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Questa_cartella_di_lavoro" defaultThemeVersion="124226"/>
  <mc:AlternateContent xmlns:mc="http://schemas.openxmlformats.org/markup-compatibility/2006">
    <mc:Choice Requires="x15">
      <x15ac:absPath xmlns:x15ac="http://schemas.microsoft.com/office/spreadsheetml/2010/11/ac" url="X:\Audience\AUDIENCE_DOXA\Doxa-Audience\AUDIPRESS\2025\3° CICLO 2025\Elaborazioni\Documento di anticipazione\"/>
    </mc:Choice>
  </mc:AlternateContent>
  <xr:revisionPtr revIDLastSave="0" documentId="13_ncr:1_{EE7338A7-85AD-4FF9-A298-3A8F9B54F455}" xr6:coauthVersionLast="47" xr6:coauthVersionMax="47" xr10:uidLastSave="{00000000-0000-0000-0000-000000000000}"/>
  <bookViews>
    <workbookView xWindow="-110" yWindow="-110" windowWidth="19420" windowHeight="11500" tabRatio="790" xr2:uid="{00000000-000D-0000-FFFF-FFFF00000000}"/>
  </bookViews>
  <sheets>
    <sheet name="SOMMARIO" sheetId="1" r:id="rId1"/>
    <sheet name="Trend Lettori complesso" sheetId="2" r:id="rId2"/>
    <sheet name="Lettori Quot complesso" sheetId="14" r:id="rId3"/>
    <sheet name="Lettori Periodici complesso" sheetId="28" r:id="rId4"/>
    <sheet name="Lettori Stampa complesso" sheetId="29" r:id="rId5"/>
    <sheet name="Lett GM Quot" sheetId="30" r:id="rId6"/>
    <sheet name="Lett Ult Per Suppl" sheetId="34" r:id="rId7"/>
    <sheet name="Lett Ult Per Periodici" sheetId="39" r:id="rId8"/>
  </sheets>
  <definedNames>
    <definedName name="_xlnm.Print_Area" localSheetId="5">'Lett GM Quot'!$A$1:$N$66</definedName>
    <definedName name="_xlnm.Print_Area" localSheetId="7">'Lett Ult Per Periodici'!$A$1:$N$38</definedName>
    <definedName name="_xlnm.Print_Area" localSheetId="6">'Lett Ult Per Suppl'!$A$1:$N$23</definedName>
    <definedName name="_xlnm.Print_Area" localSheetId="3">'Lettori Periodici complesso'!$A$1:$P$96</definedName>
    <definedName name="_xlnm.Print_Area" localSheetId="2">'Lettori Quot complesso'!$A$1:$L$95</definedName>
    <definedName name="_xlnm.Print_Area" localSheetId="4">'Lettori Stampa complesso'!$A$1:$D$96</definedName>
    <definedName name="_xlnm.Print_Area" localSheetId="0">SOMMARIO!$A$1:$O$39</definedName>
    <definedName name="_xlnm.Print_Titles" localSheetId="5">'Lett GM Quot'!$1:$14</definedName>
    <definedName name="_xlnm.Print_Titles" localSheetId="3">'Lettori Periodici complesso'!$1:$9</definedName>
    <definedName name="_xlnm.Print_Titles" localSheetId="2">'Lettori Quot complesso'!$1:$8</definedName>
    <definedName name="_xlnm.Print_Titles" localSheetId="4">'Lettori Stampa complesso'!$1:$9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B11" i="2"/>
</calcChain>
</file>

<file path=xl/sharedStrings.xml><?xml version="1.0" encoding="utf-8"?>
<sst xmlns="http://schemas.openxmlformats.org/spreadsheetml/2006/main" count="499" uniqueCount="221">
  <si>
    <t xml:space="preserve"> </t>
  </si>
  <si>
    <t>LETTORI NEL COMPLESSO - ANALISI DI TREND</t>
  </si>
  <si>
    <t>(v. assoluti x 1.000)</t>
  </si>
  <si>
    <t>LETTORI CARTA E/O REPLICA</t>
  </si>
  <si>
    <t>LETTORI DI QUOTIDIANI AUDIPRESS</t>
  </si>
  <si>
    <t>LETTORI DI SETTIMANALI</t>
  </si>
  <si>
    <t>LETTORI DI MENSILI</t>
  </si>
  <si>
    <t>LETTORI STAMPA (QUOTIDIANI E/O PERIODICI) NEL COMPLESSO</t>
  </si>
  <si>
    <t xml:space="preserve">Giorno medio </t>
  </si>
  <si>
    <t>Ultimo Periodo</t>
  </si>
  <si>
    <t>Ultimi 30 giorni</t>
  </si>
  <si>
    <t>LETTORI DI QUOTIDIANI NEL COMPLESSO NEI VARI PERIODI</t>
  </si>
  <si>
    <t>Ultimi 3 mesi</t>
  </si>
  <si>
    <t>Ultimi 7 giorni</t>
  </si>
  <si>
    <t>Lettori Carta e/o Replica di quotidiani nel complesso</t>
  </si>
  <si>
    <t>Lettori Carta e/o Replica</t>
  </si>
  <si>
    <t xml:space="preserve">Lettori Carta </t>
  </si>
  <si>
    <t>Lettori Replica</t>
  </si>
  <si>
    <t>Non Lettori Carta e/o Replica di quotidiani nel complesso</t>
  </si>
  <si>
    <t>TOTALE</t>
  </si>
  <si>
    <t xml:space="preserve">SESSO </t>
  </si>
  <si>
    <t>UOMINI</t>
  </si>
  <si>
    <t>DONNE</t>
  </si>
  <si>
    <t>RESPONSABILI ACQUISTI</t>
  </si>
  <si>
    <t>RESPONSABILI ACQ. UOMINI</t>
  </si>
  <si>
    <t>RESPONSABILI ACQ. DONNE</t>
  </si>
  <si>
    <t xml:space="preserve">CLASSE DI ETA' </t>
  </si>
  <si>
    <t>14-17 ANNI</t>
  </si>
  <si>
    <t>18-24 ANNI</t>
  </si>
  <si>
    <t>25-34 ANNI</t>
  </si>
  <si>
    <t>35-44 ANNI</t>
  </si>
  <si>
    <t>45-54 ANNI</t>
  </si>
  <si>
    <t>55-64 ANNI</t>
  </si>
  <si>
    <t>65 ANNI ED OLTRE</t>
  </si>
  <si>
    <t xml:space="preserve">CLASSE SOCIO-ECONOMICA </t>
  </si>
  <si>
    <t>SUPERIORE</t>
  </si>
  <si>
    <t>MEDIA-SUPERIORE</t>
  </si>
  <si>
    <t>MEDIA</t>
  </si>
  <si>
    <t>MEDIA-INFERIORE</t>
  </si>
  <si>
    <t>INFERIORE</t>
  </si>
  <si>
    <t xml:space="preserve">TITOLO DI STUDIO </t>
  </si>
  <si>
    <t>LAUREA</t>
  </si>
  <si>
    <t>DIPLOMA MEDIA SUPERIORE</t>
  </si>
  <si>
    <t>LICENZA MEDIA INFERIORE</t>
  </si>
  <si>
    <t>LICENZA ELEMENTARE</t>
  </si>
  <si>
    <t>NESSUN TITOLO</t>
  </si>
  <si>
    <t xml:space="preserve">CATEGORIA SOCIO-PROFESSIONALE </t>
  </si>
  <si>
    <t>CETI SUPERIORI</t>
  </si>
  <si>
    <t>CETI MEDI</t>
  </si>
  <si>
    <t>AGRICOLTORI</t>
  </si>
  <si>
    <t>INTELLETTUALI DOCENTI</t>
  </si>
  <si>
    <t>STUDENTI</t>
  </si>
  <si>
    <t>OPERAI</t>
  </si>
  <si>
    <t>BRACCIANTI</t>
  </si>
  <si>
    <t>PENSIONATI ED ALTRI</t>
  </si>
  <si>
    <t>CASALINGHE FAMIGLIE NON OPERAIE</t>
  </si>
  <si>
    <t>CASALINGHE FAMIGLIE OPERAIE</t>
  </si>
  <si>
    <t>CONDIZIONE PROFESSIONALE</t>
  </si>
  <si>
    <t>AMPIEZZA CENTRI</t>
  </si>
  <si>
    <t>FINO A 10 MILA ABITANTI</t>
  </si>
  <si>
    <t>10-30 MILA ABITANTI</t>
  </si>
  <si>
    <t>30-100 MILA ABITANTI</t>
  </si>
  <si>
    <t>100-250 MILA ABITANTI</t>
  </si>
  <si>
    <t>OLTRE 250 MILA ABITANTI</t>
  </si>
  <si>
    <t xml:space="preserve">COMUNI </t>
  </si>
  <si>
    <t>CAPOLUOGO</t>
  </si>
  <si>
    <t>NON CAPOLUOGO</t>
  </si>
  <si>
    <t xml:space="preserve">AREA GEOGRAFICA </t>
  </si>
  <si>
    <t>NORD-OVEST</t>
  </si>
  <si>
    <t>NORD-EST</t>
  </si>
  <si>
    <t>CENTRO</t>
  </si>
  <si>
    <t>SUD</t>
  </si>
  <si>
    <t>ISOLE</t>
  </si>
  <si>
    <t xml:space="preserve">REGIONI </t>
  </si>
  <si>
    <t>PIEMONTE E VALLE D'AOSTA</t>
  </si>
  <si>
    <t>LIGURIA</t>
  </si>
  <si>
    <t>LOMBARDIA</t>
  </si>
  <si>
    <t>TRENTINO ALTO ADIGE</t>
  </si>
  <si>
    <t>VENETO</t>
  </si>
  <si>
    <t>FRIULI VENEZIA GIULIA</t>
  </si>
  <si>
    <t>EMILIA ROMAGNA</t>
  </si>
  <si>
    <t>TOSCANA</t>
  </si>
  <si>
    <t>MARCHE</t>
  </si>
  <si>
    <t>UMBRIA</t>
  </si>
  <si>
    <t>LAZIO</t>
  </si>
  <si>
    <t>ABRUZZI E MOLISE</t>
  </si>
  <si>
    <t>CAMPANIA</t>
  </si>
  <si>
    <t>PUGLIA</t>
  </si>
  <si>
    <t>BASILICATA</t>
  </si>
  <si>
    <t>CALABRIA</t>
  </si>
  <si>
    <t>SICILIA</t>
  </si>
  <si>
    <t>SARDEGNA</t>
  </si>
  <si>
    <t>LETTORI DI PERIODICI NEL COMPLESSO NEI VARI PERIODI</t>
  </si>
  <si>
    <t>LETTORI DI PERIODICI</t>
  </si>
  <si>
    <t>Ultimi 12 mesi</t>
  </si>
  <si>
    <t>Ultimi 3/12 mesi</t>
  </si>
  <si>
    <t>LETTORI STAMPA (QUOTIDIANI E/O PERIODICI) NEL COMPLESSO NEGLI ULTIMI 30 GIORNI</t>
  </si>
  <si>
    <t>LETTORI STAMPA</t>
  </si>
  <si>
    <t xml:space="preserve">Ultimi 30 giorni </t>
  </si>
  <si>
    <t>Intervallo fiduciario (calcolato sui lettori giorno medio Carta e/o Replica)</t>
  </si>
  <si>
    <t>Intervallo fiduciario (calcolato sui lettori giorno medio Carta)</t>
  </si>
  <si>
    <t>Lettori Replica *</t>
  </si>
  <si>
    <t>Valori assoluti per 1.000 [+/-]</t>
  </si>
  <si>
    <t>QUOTIDIANI</t>
  </si>
  <si>
    <t>ADULTI</t>
  </si>
  <si>
    <t>RESP. ACQUISTI</t>
  </si>
  <si>
    <t>POPOLAZIONE</t>
  </si>
  <si>
    <t>TOTALE LETTORI QUOTIDIANI</t>
  </si>
  <si>
    <t xml:space="preserve">TOTALE LETTURE </t>
  </si>
  <si>
    <t>L'ADIGE</t>
  </si>
  <si>
    <t>ALTO ADIGE/TRENTINO</t>
  </si>
  <si>
    <t>L'ARENA</t>
  </si>
  <si>
    <t>AVVENIRE</t>
  </si>
  <si>
    <t>IL CENTRO</t>
  </si>
  <si>
    <t>CORRIERE ADRIATICO</t>
  </si>
  <si>
    <t>CORRIERE DELLE ALPI</t>
  </si>
  <si>
    <t>CORRIERE DELLA SERA</t>
  </si>
  <si>
    <t>CORRIERE DELLO SPORT - STADIO</t>
  </si>
  <si>
    <t>L'ECO DI BERGAMO</t>
  </si>
  <si>
    <t>IL FATTO QUOTIDIANO</t>
  </si>
  <si>
    <t>GAZZETTA DI MANTOVA</t>
  </si>
  <si>
    <t>LA GAZZETTA DEL MEZZOGIORNO</t>
  </si>
  <si>
    <t>GAZZETTA DI PARMA</t>
  </si>
  <si>
    <t>GAZZETTA DI REGGIO</t>
  </si>
  <si>
    <t>LA GAZZETTA DELLO SPORT</t>
  </si>
  <si>
    <t>GAZZETTA DEL SUD</t>
  </si>
  <si>
    <t>IL GAZZETTINO</t>
  </si>
  <si>
    <t>IL GIORNALE</t>
  </si>
  <si>
    <t>GIORNALE DI BRESCIA</t>
  </si>
  <si>
    <t>GIORNALE DI SICILIA</t>
  </si>
  <si>
    <t>IL GIORNALE DI VICENZA</t>
  </si>
  <si>
    <t>ITALIA OGGI</t>
  </si>
  <si>
    <t>LIBERO</t>
  </si>
  <si>
    <t>IL MATTINO</t>
  </si>
  <si>
    <t>IL MATTINO DI PADOVA</t>
  </si>
  <si>
    <t>IL MESSAGGERO</t>
  </si>
  <si>
    <t>MESSAGGERO VENETO</t>
  </si>
  <si>
    <t>LA NUOVA FERRARA</t>
  </si>
  <si>
    <t>NUOVA GAZZETTA DI MODENA/CARPI</t>
  </si>
  <si>
    <t>LA NUOVA SARDEGNA</t>
  </si>
  <si>
    <t>LA NUOVA DI VENEZIA E MESTRE</t>
  </si>
  <si>
    <t>NUOVO QUOTIDIANO DI PUGLIA</t>
  </si>
  <si>
    <t>IL PICCOLO</t>
  </si>
  <si>
    <t>LA PROVINCIA PAVESE</t>
  </si>
  <si>
    <t>QN IL GIORNO</t>
  </si>
  <si>
    <t>QN LA NAZIONE</t>
  </si>
  <si>
    <t>QN IL RESTO DEL CARLINO</t>
  </si>
  <si>
    <t>LA REPUBBLICA</t>
  </si>
  <si>
    <t>IL SECOLO XIX</t>
  </si>
  <si>
    <t>LA SICILIA</t>
  </si>
  <si>
    <t>IL SOLE 24 ORE</t>
  </si>
  <si>
    <t>LA STAMPA</t>
  </si>
  <si>
    <t>IL TIRRENO</t>
  </si>
  <si>
    <t>LA TRIBUNA DI TREVISO</t>
  </si>
  <si>
    <t>TUTTOSPORT</t>
  </si>
  <si>
    <t>L'UNIONE SARDA</t>
  </si>
  <si>
    <t>* Lettori del target Replica: per le stime contenute si raccomanda cautela nella lettura dei risultati.</t>
  </si>
  <si>
    <t>Intervallo fiduciario (calcolato sui lettori ultimo periodo Carta e/o Replica)</t>
  </si>
  <si>
    <t>Intervallo fiduciario (calcolato sui lettori ultimo periodo Carta)</t>
  </si>
  <si>
    <t>SUPPLEMENTI DI QUOTIDIANI</t>
  </si>
  <si>
    <t>TOTALE LETTURE SUPPLEMENTI</t>
  </si>
  <si>
    <t>SUPPLEMENTI settimanali gratuiti</t>
  </si>
  <si>
    <t>LA REPUBBLICA AFFARI &amp; FINANZA</t>
  </si>
  <si>
    <t>SUPPLEMENTI settimanali a pagamento</t>
  </si>
  <si>
    <t>D - LA REPUBBLICA</t>
  </si>
  <si>
    <t>IO DONNA</t>
  </si>
  <si>
    <t>SPORTWEEK - La Gazzetta dello Sport</t>
  </si>
  <si>
    <t>TOTALE LETTORI SETTIMANALI</t>
  </si>
  <si>
    <t>TOTALE LETTORI PERIODICI</t>
  </si>
  <si>
    <t>TOTALE LETTURE SETTIMANALI</t>
  </si>
  <si>
    <t>CHI</t>
  </si>
  <si>
    <t>DIVA E DONNA</t>
  </si>
  <si>
    <t>F</t>
  </si>
  <si>
    <t>FAMIGLIA CRISTIANA</t>
  </si>
  <si>
    <t>GRAZIA</t>
  </si>
  <si>
    <t>MILANO FINANZA</t>
  </si>
  <si>
    <t>NUOVO</t>
  </si>
  <si>
    <t>OGGI</t>
  </si>
  <si>
    <t>SORRISI E CANZONI TV</t>
  </si>
  <si>
    <t>N.B. " - " = Versione Replica non disponibile o non rilevata</t>
  </si>
  <si>
    <t>TOTALE LETTORI MENSILI</t>
  </si>
  <si>
    <t>TOTALE LETTURE MENSILI</t>
  </si>
  <si>
    <t>AMICA</t>
  </si>
  <si>
    <t>DOVE</t>
  </si>
  <si>
    <t>FOCUS</t>
  </si>
  <si>
    <t>GIALLO ZAFFERANO</t>
  </si>
  <si>
    <t xml:space="preserve">LETTORI GIORNO MEDIO QUOTIDIANI </t>
  </si>
  <si>
    <t xml:space="preserve">LETTORI ULTIMO PERIODO SUPPLEMENTI DI QUOTIDIANI </t>
  </si>
  <si>
    <t>IMPR./POSS./DIR./LIB.PROF.(1)</t>
  </si>
  <si>
    <t>IMPIEGATI(2)</t>
  </si>
  <si>
    <t>NEGOZIANTI E ARTIGIANI(3)</t>
  </si>
  <si>
    <t>AGENTI/LAV. IN PROPRIO(4)</t>
  </si>
  <si>
    <t>AGRICOLTORI(5)</t>
  </si>
  <si>
    <t>INSEGNANTI E GIORNALISTI(6)</t>
  </si>
  <si>
    <t>OPERAI E OPERAI AGRICOLI(7)</t>
  </si>
  <si>
    <t>CASALINGHE CON CAPOFAM. DI COND.1(8)</t>
  </si>
  <si>
    <t>"DI COND.2,6(9)</t>
  </si>
  <si>
    <t>"DI COND.3-5(10)</t>
  </si>
  <si>
    <t>"DI COND.7(11)</t>
  </si>
  <si>
    <t>"ALTRE COND.(12)</t>
  </si>
  <si>
    <t>STUDENTI(13)</t>
  </si>
  <si>
    <t>PENSIONATI(14)</t>
  </si>
  <si>
    <t>ALTRI(15)</t>
  </si>
  <si>
    <t>CORRIERE DELL'UMBRIA SI AR</t>
  </si>
  <si>
    <t>-</t>
  </si>
  <si>
    <t>Dati di scenario</t>
  </si>
  <si>
    <t>Dati per testata</t>
  </si>
  <si>
    <t>LIBERTÀ</t>
  </si>
  <si>
    <t>SETTIMANALE DIPIÙ</t>
  </si>
  <si>
    <t>50&amp;PIÙ IL VALORE DELL'ESPERIENZA</t>
  </si>
  <si>
    <t>Delta Lettori per testate omogenee</t>
  </si>
  <si>
    <t>2025/II</t>
  </si>
  <si>
    <t>IL VENERDÌ di Repubblica</t>
  </si>
  <si>
    <t>LETTORI ULTIMO PERIODO PERIODICI</t>
  </si>
  <si>
    <t>Dati per testata - SETTIMANALI</t>
  </si>
  <si>
    <t>Dati per testata - MENSILI</t>
  </si>
  <si>
    <t>2025/III</t>
  </si>
  <si>
    <t>Fonte:  Audicom - sistema Audipress 2025/III</t>
  </si>
  <si>
    <t>2025/III - ULTIMO PERIODO</t>
  </si>
  <si>
    <t>2025/III - GIORNO MEDIO</t>
  </si>
  <si>
    <t>PERIODICI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</si>
</sst>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000000"/>
    <numFmt numFmtId="166" formatCode=";;;"/>
    <numFmt numFmtId="167" formatCode="_-* #,##0.00\ [$€-1]_-;\-* #,##0.00\ [$€-1]_-;_-* \-??\ [$€-1]_-"/>
    <numFmt numFmtId="168" formatCode="&quot;$&quot;#,##0.00"/>
    <numFmt numFmtId="169" formatCode="_-[$€]\ * #,##0.0_-;\-[$€]\ * #,##0.0_-;_-[$€]\ * &quot;-&quot;??_-;_-@_-"/>
    <numFmt numFmtId="170" formatCode="0.0%"/>
    <numFmt numFmtId="171" formatCode="_-* #,##0_-;\-* #,##0_-;_-* &quot;-&quot;??_-;_-@_-"/>
    <numFmt numFmtId="172" formatCode="0.0"/>
  </numFmts>
  <fonts count="9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1"/>
      <color indexed="9"/>
      <name val="Calibri"/>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4"/>
      <color rgb="FF777777"/>
      <name val="Arial"/>
      <family val="2"/>
    </font>
    <font>
      <sz val="8"/>
      <name val="Tahoma"/>
      <family val="2"/>
    </font>
    <font>
      <sz val="12"/>
      <name val="Verdana"/>
      <family val="2"/>
    </font>
    <font>
      <sz val="10"/>
      <color theme="1"/>
      <name val="Arial"/>
      <family val="2"/>
    </font>
    <font>
      <b/>
      <sz val="16"/>
      <color theme="0"/>
      <name val="Arial"/>
      <family val="2"/>
    </font>
    <font>
      <b/>
      <sz val="10"/>
      <color theme="0"/>
      <name val="Arial"/>
      <family val="2"/>
    </font>
    <font>
      <sz val="11"/>
      <color indexed="8"/>
      <name val="Arial"/>
      <family val="2"/>
    </font>
    <font>
      <b/>
      <sz val="11"/>
      <color theme="0"/>
      <name val="Arial"/>
      <family val="2"/>
    </font>
    <font>
      <b/>
      <sz val="10"/>
      <name val="Arial"/>
      <family val="2"/>
    </font>
    <font>
      <sz val="10"/>
      <color rgb="FFFF0000"/>
      <name val="Arial"/>
      <family val="2"/>
    </font>
    <font>
      <b/>
      <sz val="10.5"/>
      <color theme="0"/>
      <name val="Arial"/>
      <family val="2"/>
    </font>
    <font>
      <b/>
      <sz val="10.5"/>
      <color theme="1"/>
      <name val="Arial"/>
      <family val="2"/>
    </font>
    <font>
      <b/>
      <sz val="11"/>
      <name val="Arial"/>
      <family val="2"/>
    </font>
    <font>
      <sz val="11"/>
      <name val="Arial"/>
      <family val="2"/>
    </font>
    <font>
      <b/>
      <sz val="10.5"/>
      <name val="Arial"/>
      <family val="2"/>
    </font>
    <font>
      <i/>
      <sz val="11"/>
      <color rgb="FF333333"/>
      <name val="Arial"/>
      <family val="2"/>
    </font>
    <font>
      <b/>
      <sz val="12"/>
      <color rgb="FF333333"/>
      <name val="Arial"/>
      <family val="2"/>
    </font>
    <font>
      <sz val="12"/>
      <color indexed="18"/>
      <name val="Arial"/>
      <family val="2"/>
    </font>
    <font>
      <b/>
      <i/>
      <sz val="10"/>
      <color rgb="FF333333"/>
      <name val="Arial"/>
      <family val="2"/>
    </font>
    <font>
      <b/>
      <sz val="10"/>
      <color indexed="63"/>
      <name val="Arial"/>
      <family val="2"/>
    </font>
    <font>
      <i/>
      <sz val="10"/>
      <color indexed="63"/>
      <name val="Arial"/>
      <family val="2"/>
    </font>
    <font>
      <sz val="12"/>
      <color rgb="FFFF0000"/>
      <name val="Arial"/>
      <family val="2"/>
    </font>
    <font>
      <b/>
      <sz val="10.5"/>
      <color rgb="FF333333"/>
      <name val="Arial"/>
      <family val="2"/>
    </font>
    <font>
      <sz val="10.5"/>
      <name val="Arial"/>
      <family val="2"/>
    </font>
    <font>
      <b/>
      <sz val="14"/>
      <color theme="0"/>
      <name val="Arial"/>
      <family val="2"/>
    </font>
    <font>
      <sz val="11"/>
      <color theme="0"/>
      <name val="Arial"/>
      <family val="2"/>
    </font>
    <font>
      <b/>
      <sz val="11"/>
      <color rgb="FF333333"/>
      <name val="Arial"/>
      <family val="2"/>
    </font>
    <font>
      <sz val="10"/>
      <color indexed="8"/>
      <name val="Arial"/>
      <family val="2"/>
    </font>
    <font>
      <i/>
      <sz val="10"/>
      <color indexed="8"/>
      <name val="Arial"/>
      <family val="2"/>
    </font>
    <font>
      <b/>
      <sz val="10.5"/>
      <color indexed="23"/>
      <name val="Arial"/>
      <family val="2"/>
    </font>
    <font>
      <b/>
      <sz val="10.5"/>
      <color indexed="8"/>
      <name val="Arial"/>
      <family val="2"/>
    </font>
    <font>
      <i/>
      <sz val="10.5"/>
      <color rgb="FF333333"/>
      <name val="Arial"/>
      <family val="2"/>
    </font>
    <font>
      <b/>
      <sz val="10"/>
      <color rgb="FF333333"/>
      <name val="Arial"/>
      <family val="2"/>
    </font>
    <font>
      <sz val="10"/>
      <color rgb="FF333333"/>
      <name val="Arial"/>
      <family val="2"/>
    </font>
    <font>
      <sz val="10"/>
      <color indexed="63"/>
      <name val="Arial"/>
      <family val="2"/>
    </font>
    <font>
      <b/>
      <sz val="10"/>
      <color rgb="FF16D1D0"/>
      <name val="Arial"/>
      <family val="2"/>
    </font>
  </fonts>
  <fills count="8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D1D0"/>
        <bgColor indexed="30"/>
      </patternFill>
    </fill>
    <fill>
      <patternFill patternType="solid">
        <fgColor theme="0"/>
        <bgColor indexed="64"/>
      </patternFill>
    </fill>
    <fill>
      <patternFill patternType="solid">
        <fgColor rgb="FF16D1D0"/>
        <bgColor indexed="64"/>
      </patternFill>
    </fill>
    <fill>
      <patternFill patternType="solid">
        <fgColor rgb="FFF5FBFF"/>
        <bgColor indexed="64"/>
      </patternFill>
    </fill>
    <fill>
      <patternFill patternType="solid">
        <fgColor rgb="FFD1E4ED"/>
        <bgColor indexed="64"/>
      </patternFill>
    </fill>
    <fill>
      <patternFill patternType="solid">
        <fgColor rgb="FF1FCECB"/>
        <bgColor indexed="30"/>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style="medium">
        <color indexed="8"/>
      </top>
      <bottom style="medium">
        <color indexed="8"/>
      </bottom>
      <diagonal/>
    </border>
    <border>
      <left/>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indexed="64"/>
      </left>
      <right style="thin">
        <color indexed="64"/>
      </right>
      <top style="thin">
        <color rgb="FF000000"/>
      </top>
      <bottom/>
      <diagonal/>
    </border>
    <border>
      <left/>
      <right style="medium">
        <color indexed="64"/>
      </right>
      <top style="thin">
        <color auto="1"/>
      </top>
      <bottom/>
      <diagonal/>
    </border>
    <border>
      <left style="thin">
        <color auto="1"/>
      </left>
      <right/>
      <top style="thin">
        <color auto="1"/>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thin">
        <color indexed="64"/>
      </left>
      <right style="thin">
        <color indexed="64"/>
      </right>
      <top/>
      <bottom style="thin">
        <color rgb="FF000000"/>
      </bottom>
      <diagonal/>
    </border>
    <border>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diagonal/>
    </border>
    <border>
      <left/>
      <right/>
      <top style="thin">
        <color auto="1"/>
      </top>
      <bottom/>
      <diagonal/>
    </border>
    <border>
      <left/>
      <right style="thin">
        <color theme="3"/>
      </right>
      <top style="thin">
        <color auto="1"/>
      </top>
      <bottom/>
      <diagonal/>
    </border>
    <border>
      <left style="thin">
        <color theme="3"/>
      </left>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auto="1"/>
      </left>
      <right style="thin">
        <color indexed="64"/>
      </right>
      <top style="thin">
        <color theme="3"/>
      </top>
      <bottom/>
      <diagonal/>
    </border>
    <border>
      <left style="thin">
        <color theme="3"/>
      </left>
      <right/>
      <top style="thin">
        <color indexed="64"/>
      </top>
      <bottom/>
      <diagonal/>
    </border>
    <border>
      <left style="thin">
        <color theme="3"/>
      </left>
      <right/>
      <top/>
      <bottom style="thin">
        <color indexed="64"/>
      </bottom>
      <diagonal/>
    </border>
    <border>
      <left/>
      <right/>
      <top/>
      <bottom style="thin">
        <color indexed="64"/>
      </bottom>
      <diagonal/>
    </border>
    <border>
      <left/>
      <right style="thin">
        <color theme="3"/>
      </right>
      <top/>
      <bottom style="thin">
        <color indexed="64"/>
      </bottom>
      <diagonal/>
    </border>
    <border>
      <left style="thin">
        <color theme="3"/>
      </left>
      <right style="thin">
        <color indexed="64"/>
      </right>
      <top style="thin">
        <color indexed="64"/>
      </top>
      <bottom/>
      <diagonal/>
    </border>
    <border>
      <left style="thin">
        <color theme="0" tint="-0.14999847407452621"/>
      </left>
      <right style="thin">
        <color indexed="64"/>
      </right>
      <top style="thin">
        <color theme="0"/>
      </top>
      <bottom style="thin">
        <color theme="0" tint="-0.14999847407452621"/>
      </bottom>
      <diagonal/>
    </border>
    <border>
      <left style="thin">
        <color theme="0" tint="-4.9989318521683403E-2"/>
      </left>
      <right style="thin">
        <color indexed="64"/>
      </right>
      <top style="thin">
        <color theme="0"/>
      </top>
      <bottom style="thin">
        <color theme="0"/>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auto="1"/>
      </right>
      <top style="thin">
        <color theme="3"/>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indexed="64"/>
      </right>
      <top style="thin">
        <color indexed="64"/>
      </top>
      <bottom style="thin">
        <color theme="3"/>
      </bottom>
      <diagonal/>
    </border>
    <border>
      <left style="thin">
        <color auto="1"/>
      </left>
      <right/>
      <top style="thin">
        <color theme="3"/>
      </top>
      <bottom/>
      <diagonal/>
    </border>
    <border>
      <left style="thin">
        <color theme="3"/>
      </left>
      <right style="thin">
        <color auto="1"/>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theme="3"/>
      </left>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13393">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5" fillId="3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5" fillId="39"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5" fillId="43" borderId="0" applyNumberFormat="0" applyBorder="0" applyAlignment="0" applyProtection="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21" fillId="27" borderId="1" applyNumberFormat="0" applyAlignment="0" applyProtection="0"/>
    <xf numFmtId="0" fontId="21" fillId="27" borderId="1" applyNumberFormat="0" applyAlignment="0" applyProtection="0"/>
    <xf numFmtId="0" fontId="21" fillId="27"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27" borderId="2" applyNumberFormat="0" applyAlignment="0" applyProtection="0"/>
    <xf numFmtId="0" fontId="29" fillId="27" borderId="2" applyNumberFormat="0" applyAlignment="0" applyProtection="0"/>
    <xf numFmtId="0" fontId="29" fillId="27"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29" fillId="16"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1" fillId="27" borderId="2" applyNumberFormat="0" applyAlignment="0" applyProtection="0"/>
    <xf numFmtId="0" fontId="31" fillId="27" borderId="2" applyNumberFormat="0" applyAlignment="0" applyProtection="0"/>
    <xf numFmtId="0" fontId="31" fillId="27" borderId="2" applyNumberFormat="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13" fillId="46" borderId="4" applyNumberFormat="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38" fillId="15" borderId="5" applyNumberFormat="0" applyAlignment="0" applyProtection="0"/>
    <xf numFmtId="0" fontId="38" fillId="15" borderId="5" applyNumberFormat="0" applyAlignment="0" applyProtection="0"/>
    <xf numFmtId="0" fontId="38" fillId="15" borderId="5" applyNumberFormat="0" applyAlignment="0" applyProtection="0"/>
    <xf numFmtId="0" fontId="24" fillId="7" borderId="2" applyNumberFormat="0" applyAlignment="0" applyProtection="0"/>
    <xf numFmtId="0" fontId="24" fillId="7" borderId="2" applyNumberFormat="0" applyAlignment="0" applyProtection="0"/>
    <xf numFmtId="0" fontId="24" fillId="7" borderId="2" applyNumberFormat="0" applyAlignment="0" applyProtection="0"/>
    <xf numFmtId="0" fontId="36" fillId="7" borderId="2" applyNumberFormat="0" applyAlignment="0" applyProtection="0"/>
    <xf numFmtId="0" fontId="36" fillId="7" borderId="2" applyNumberFormat="0" applyAlignment="0" applyProtection="0"/>
    <xf numFmtId="0" fontId="36" fillId="7" borderId="2" applyNumberFormat="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46" fillId="0" borderId="0"/>
    <xf numFmtId="0" fontId="46" fillId="0" borderId="0"/>
    <xf numFmtId="0" fontId="4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7"/>
    <xf numFmtId="0" fontId="39" fillId="0" borderId="7"/>
    <xf numFmtId="0" fontId="39"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40" fillId="0" borderId="0">
      <alignment horizontal="center"/>
    </xf>
    <xf numFmtId="0" fontId="40" fillId="0" borderId="0">
      <alignment horizontal="center"/>
    </xf>
    <xf numFmtId="0" fontId="40" fillId="0" borderId="0">
      <alignment horizontal="center"/>
    </xf>
    <xf numFmtId="0" fontId="35" fillId="0" borderId="0"/>
    <xf numFmtId="0" fontId="35" fillId="0" borderId="0"/>
    <xf numFmtId="0" fontId="35" fillId="0" borderId="0"/>
    <xf numFmtId="38"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1" fillId="0" borderId="0">
      <alignment horizontal="center"/>
    </xf>
    <xf numFmtId="0" fontId="41" fillId="0" borderId="0">
      <alignment horizontal="center"/>
    </xf>
    <xf numFmtId="0" fontId="41" fillId="0" borderId="0">
      <alignment horizontal="center"/>
    </xf>
    <xf numFmtId="0" fontId="40" fillId="0" borderId="0">
      <alignment horizontal="center"/>
    </xf>
    <xf numFmtId="0" fontId="40" fillId="0" borderId="0">
      <alignment horizontal="center"/>
    </xf>
    <xf numFmtId="0" fontId="40" fillId="0" borderId="0">
      <alignment horizontal="center"/>
    </xf>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7" borderId="2" applyNumberFormat="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5" fillId="0" borderId="0" applyNumberFormat="0" applyFill="0" applyBorder="0" applyAlignment="0" applyProtection="0">
      <alignment vertical="center"/>
    </xf>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xf numFmtId="0" fontId="10" fillId="0" borderId="0"/>
    <xf numFmtId="0" fontId="10"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3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48" fillId="59" borderId="0" applyNumberFormat="0" applyBorder="0" applyAlignment="0" applyProtection="0"/>
    <xf numFmtId="0" fontId="48" fillId="63" borderId="0" applyNumberFormat="0" applyBorder="0" applyAlignment="0" applyProtection="0"/>
    <xf numFmtId="0" fontId="48" fillId="67" borderId="0" applyNumberFormat="0" applyBorder="0" applyAlignment="0" applyProtection="0"/>
    <xf numFmtId="0" fontId="48" fillId="71" borderId="0" applyNumberFormat="0" applyBorder="0" applyAlignment="0" applyProtection="0"/>
    <xf numFmtId="0" fontId="48" fillId="75" borderId="0" applyNumberFormat="0" applyBorder="0" applyAlignment="0" applyProtection="0"/>
    <xf numFmtId="0" fontId="48" fillId="79" borderId="0" applyNumberFormat="0" applyBorder="0" applyAlignment="0" applyProtection="0"/>
    <xf numFmtId="0" fontId="48" fillId="60" borderId="0" applyNumberFormat="0" applyBorder="0" applyAlignment="0" applyProtection="0"/>
    <xf numFmtId="0" fontId="48" fillId="64" borderId="0" applyNumberFormat="0" applyBorder="0" applyAlignment="0" applyProtection="0"/>
    <xf numFmtId="0" fontId="48" fillId="68" borderId="0" applyNumberFormat="0" applyBorder="0" applyAlignment="0" applyProtection="0"/>
    <xf numFmtId="0" fontId="48" fillId="72" borderId="0" applyNumberFormat="0" applyBorder="0" applyAlignment="0" applyProtection="0"/>
    <xf numFmtId="0" fontId="48" fillId="76" borderId="0" applyNumberFormat="0" applyBorder="0" applyAlignment="0" applyProtection="0"/>
    <xf numFmtId="0" fontId="48" fillId="80" borderId="0" applyNumberFormat="0" applyBorder="0" applyAlignment="0" applyProtection="0"/>
    <xf numFmtId="0" fontId="49" fillId="61" borderId="0" applyNumberFormat="0" applyBorder="0" applyAlignment="0" applyProtection="0"/>
    <xf numFmtId="0" fontId="49" fillId="65" borderId="0" applyNumberFormat="0" applyBorder="0" applyAlignment="0" applyProtection="0"/>
    <xf numFmtId="0" fontId="49" fillId="69" borderId="0" applyNumberFormat="0" applyBorder="0" applyAlignment="0" applyProtection="0"/>
    <xf numFmtId="0" fontId="49" fillId="73" borderId="0" applyNumberFormat="0" applyBorder="0" applyAlignment="0" applyProtection="0"/>
    <xf numFmtId="0" fontId="49" fillId="77" borderId="0" applyNumberFormat="0" applyBorder="0" applyAlignment="0" applyProtection="0"/>
    <xf numFmtId="0" fontId="49" fillId="81" borderId="0" applyNumberFormat="0" applyBorder="0" applyAlignment="0" applyProtection="0"/>
    <xf numFmtId="0" fontId="50" fillId="55" borderId="11" applyNumberFormat="0" applyAlignment="0" applyProtection="0"/>
    <xf numFmtId="0" fontId="51" fillId="0" borderId="13" applyNumberFormat="0" applyFill="0" applyAlignment="0" applyProtection="0"/>
    <xf numFmtId="0" fontId="52" fillId="56" borderId="14" applyNumberFormat="0" applyAlignment="0" applyProtection="0"/>
    <xf numFmtId="0" fontId="49" fillId="58" borderId="0" applyNumberFormat="0" applyBorder="0" applyAlignment="0" applyProtection="0"/>
    <xf numFmtId="0" fontId="49" fillId="62" borderId="0" applyNumberFormat="0" applyBorder="0" applyAlignment="0" applyProtection="0"/>
    <xf numFmtId="0" fontId="49" fillId="66" borderId="0" applyNumberFormat="0" applyBorder="0" applyAlignment="0" applyProtection="0"/>
    <xf numFmtId="0" fontId="49" fillId="70" borderId="0" applyNumberFormat="0" applyBorder="0" applyAlignment="0" applyProtection="0"/>
    <xf numFmtId="0" fontId="49" fillId="74" borderId="0" applyNumberFormat="0" applyBorder="0" applyAlignment="0" applyProtection="0"/>
    <xf numFmtId="0" fontId="49" fillId="78" borderId="0" applyNumberFormat="0" applyBorder="0" applyAlignment="0" applyProtection="0"/>
    <xf numFmtId="0" fontId="53" fillId="54" borderId="11" applyNumberFormat="0" applyAlignment="0" applyProtection="0"/>
    <xf numFmtId="0" fontId="54" fillId="53" borderId="0" applyNumberFormat="0" applyBorder="0" applyAlignment="0" applyProtection="0"/>
    <xf numFmtId="0" fontId="9" fillId="0" borderId="0" applyFont="0" applyFill="0"/>
    <xf numFmtId="0" fontId="9" fillId="0" borderId="0"/>
    <xf numFmtId="0" fontId="48"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48"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48" fillId="57" borderId="15" applyNumberFormat="0" applyFont="0" applyAlignment="0" applyProtection="0"/>
    <xf numFmtId="0" fontId="55" fillId="55" borderId="12"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52" borderId="0" applyNumberFormat="0" applyBorder="0" applyAlignment="0" applyProtection="0"/>
    <xf numFmtId="0" fontId="60" fillId="51"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8" fontId="62" fillId="14" borderId="9" applyBorder="0">
      <alignment horizontal="left" vertical="center" indent="2"/>
    </xf>
    <xf numFmtId="0" fontId="30" fillId="27" borderId="0" applyNumberFormat="0" applyBorder="0" applyAlignment="0" applyProtection="0"/>
    <xf numFmtId="0" fontId="28" fillId="0" borderId="18" applyNumberFormat="0" applyAlignment="0" applyProtection="0"/>
    <xf numFmtId="0" fontId="28" fillId="0" borderId="19">
      <alignment horizontal="left" vertical="center"/>
    </xf>
    <xf numFmtId="0" fontId="12" fillId="0" borderId="0" applyNumberFormat="0" applyFill="0" applyBorder="0" applyAlignment="0" applyProtection="0"/>
    <xf numFmtId="0" fontId="30"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63" fillId="0" borderId="0" applyNumberFormat="0" applyFill="0" applyBorder="0" applyProtection="0">
      <alignment vertical="top" wrapText="1"/>
    </xf>
    <xf numFmtId="0" fontId="10"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164" fontId="10" fillId="0" borderId="0" applyFont="0" applyFill="0" applyBorder="0" applyAlignment="0" applyProtection="0"/>
    <xf numFmtId="9" fontId="10" fillId="0" borderId="0" applyFont="0" applyFill="0" applyBorder="0" applyAlignment="0" applyProtection="0"/>
  </cellStyleXfs>
  <cellXfs count="262">
    <xf numFmtId="0" fontId="0" fillId="0" borderId="0" xfId="0"/>
    <xf numFmtId="3" fontId="69" fillId="83" borderId="10" xfId="4433" applyNumberFormat="1" applyFont="1" applyFill="1" applyBorder="1" applyAlignment="1">
      <alignment horizontal="left" vertical="top" wrapText="1"/>
    </xf>
    <xf numFmtId="3" fontId="69" fillId="0" borderId="28" xfId="0" applyNumberFormat="1" applyFont="1" applyBorder="1"/>
    <xf numFmtId="3" fontId="69" fillId="0" borderId="10" xfId="0" applyNumberFormat="1" applyFont="1" applyBorder="1"/>
    <xf numFmtId="3" fontId="69" fillId="83" borderId="29" xfId="4433" applyNumberFormat="1" applyFont="1" applyFill="1" applyBorder="1" applyAlignment="1">
      <alignment vertical="top" wrapText="1"/>
    </xf>
    <xf numFmtId="3" fontId="69" fillId="83" borderId="0" xfId="4433" applyNumberFormat="1" applyFont="1" applyFill="1" applyAlignment="1">
      <alignment vertical="top" wrapText="1"/>
    </xf>
    <xf numFmtId="3" fontId="69" fillId="83" borderId="30" xfId="4433" applyNumberFormat="1" applyFont="1" applyFill="1" applyBorder="1" applyAlignment="1">
      <alignment vertical="top" wrapText="1"/>
    </xf>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3" fontId="10" fillId="0" borderId="37" xfId="0" applyNumberFormat="1" applyFont="1" applyBorder="1"/>
    <xf numFmtId="3" fontId="69" fillId="83" borderId="29" xfId="4433" applyNumberFormat="1" applyFont="1" applyFill="1" applyBorder="1" applyAlignment="1">
      <alignment horizontal="left" vertical="top" wrapText="1"/>
    </xf>
    <xf numFmtId="3" fontId="69" fillId="83" borderId="0" xfId="4433" applyNumberFormat="1" applyFont="1" applyFill="1" applyAlignment="1">
      <alignment horizontal="left" vertical="top" wrapText="1"/>
    </xf>
    <xf numFmtId="3" fontId="69" fillId="83" borderId="30" xfId="4433" applyNumberFormat="1" applyFont="1" applyFill="1" applyBorder="1" applyAlignment="1">
      <alignment horizontal="left" vertical="top" wrapText="1"/>
    </xf>
    <xf numFmtId="3" fontId="10" fillId="0" borderId="32" xfId="0" applyNumberFormat="1" applyFont="1" applyBorder="1"/>
    <xf numFmtId="3" fontId="10" fillId="0" borderId="33" xfId="0" applyNumberFormat="1" applyFont="1" applyBorder="1"/>
    <xf numFmtId="3" fontId="10" fillId="0" borderId="39" xfId="0" applyNumberFormat="1" applyFont="1" applyBorder="1"/>
    <xf numFmtId="3" fontId="10" fillId="0" borderId="40" xfId="0" applyNumberFormat="1" applyFont="1" applyBorder="1"/>
    <xf numFmtId="3" fontId="10" fillId="0" borderId="41" xfId="0" applyNumberFormat="1" applyFont="1" applyBorder="1"/>
    <xf numFmtId="3" fontId="10" fillId="0" borderId="42" xfId="0" applyNumberFormat="1" applyFont="1" applyBorder="1"/>
    <xf numFmtId="3" fontId="70" fillId="0" borderId="36" xfId="0" applyNumberFormat="1" applyFont="1" applyBorder="1"/>
    <xf numFmtId="3" fontId="70" fillId="0" borderId="41" xfId="0" applyNumberFormat="1" applyFont="1" applyBorder="1"/>
    <xf numFmtId="3" fontId="69" fillId="83" borderId="29" xfId="4433" applyNumberFormat="1" applyFont="1" applyFill="1" applyBorder="1" applyAlignment="1">
      <alignment horizontal="left" vertical="top"/>
    </xf>
    <xf numFmtId="3" fontId="69" fillId="83" borderId="0" xfId="4433" applyNumberFormat="1" applyFont="1" applyFill="1" applyAlignment="1">
      <alignment horizontal="left" vertical="top"/>
    </xf>
    <xf numFmtId="3" fontId="69" fillId="83" borderId="30" xfId="4433" applyNumberFormat="1" applyFont="1" applyFill="1" applyBorder="1" applyAlignment="1">
      <alignment horizontal="left" vertical="top"/>
    </xf>
    <xf numFmtId="3" fontId="10" fillId="0" borderId="0" xfId="0" applyNumberFormat="1" applyFont="1"/>
    <xf numFmtId="1" fontId="78" fillId="0" borderId="0" xfId="4359" applyNumberFormat="1" applyFont="1" applyAlignment="1">
      <alignment vertical="center"/>
    </xf>
    <xf numFmtId="169" fontId="76" fillId="0" borderId="47" xfId="4359" applyNumberFormat="1" applyFont="1" applyBorder="1" applyAlignment="1">
      <alignment horizontal="left" vertical="center"/>
    </xf>
    <xf numFmtId="169" fontId="79" fillId="0" borderId="37" xfId="4359" applyNumberFormat="1" applyFont="1" applyBorder="1" applyAlignment="1">
      <alignment horizontal="left" vertical="center"/>
    </xf>
    <xf numFmtId="169" fontId="80" fillId="83" borderId="33" xfId="4359" applyNumberFormat="1" applyFont="1" applyFill="1" applyBorder="1" applyAlignment="1">
      <alignment horizontal="left" vertical="center" wrapText="1"/>
    </xf>
    <xf numFmtId="169" fontId="80" fillId="83" borderId="37" xfId="4359" applyNumberFormat="1" applyFont="1" applyFill="1" applyBorder="1" applyAlignment="1">
      <alignment horizontal="left" vertical="center" wrapText="1"/>
    </xf>
    <xf numFmtId="49" fontId="61" fillId="83" borderId="24" xfId="2567" applyNumberFormat="1" applyFont="1" applyFill="1" applyBorder="1" applyAlignment="1">
      <alignment horizontal="center" vertical="center" wrapText="1"/>
    </xf>
    <xf numFmtId="49" fontId="61" fillId="83" borderId="62" xfId="2567" applyNumberFormat="1" applyFont="1" applyFill="1" applyBorder="1" applyAlignment="1">
      <alignment horizontal="center" vertical="center" wrapText="1"/>
    </xf>
    <xf numFmtId="0" fontId="81" fillId="83" borderId="0" xfId="4142" applyFont="1" applyFill="1" applyAlignment="1">
      <alignment horizontal="left" vertical="center"/>
    </xf>
    <xf numFmtId="0" fontId="78" fillId="83" borderId="0" xfId="4130" applyFont="1" applyFill="1"/>
    <xf numFmtId="0" fontId="82" fillId="14" borderId="0" xfId="4130" applyFont="1" applyFill="1"/>
    <xf numFmtId="0" fontId="78" fillId="14" borderId="0" xfId="4130" applyFont="1" applyFill="1"/>
    <xf numFmtId="0" fontId="30" fillId="0" borderId="0" xfId="4359" applyFont="1" applyAlignment="1">
      <alignment vertical="center"/>
    </xf>
    <xf numFmtId="171" fontId="83" fillId="0" borderId="51" xfId="13391" applyNumberFormat="1" applyFont="1" applyFill="1" applyBorder="1" applyAlignment="1">
      <alignment horizontal="center" vertical="center" wrapText="1"/>
    </xf>
    <xf numFmtId="171" fontId="84" fillId="0" borderId="54" xfId="13391" applyNumberFormat="1" applyFont="1" applyFill="1" applyBorder="1" applyAlignment="1">
      <alignment horizontal="center" vertical="center" wrapText="1"/>
    </xf>
    <xf numFmtId="171" fontId="83" fillId="0" borderId="53" xfId="13391" applyNumberFormat="1" applyFont="1" applyFill="1" applyBorder="1" applyAlignment="1">
      <alignment horizontal="center" vertical="center" wrapText="1"/>
    </xf>
    <xf numFmtId="169" fontId="68" fillId="84" borderId="47" xfId="4359" applyNumberFormat="1" applyFont="1" applyFill="1" applyBorder="1" applyAlignment="1">
      <alignment horizontal="left" vertical="center" wrapText="1"/>
    </xf>
    <xf numFmtId="171" fontId="68" fillId="84" borderId="47" xfId="13391" applyNumberFormat="1" applyFont="1" applyFill="1" applyBorder="1" applyAlignment="1">
      <alignment horizontal="center" vertical="center" wrapText="1"/>
    </xf>
    <xf numFmtId="171" fontId="86" fillId="84" borderId="9" xfId="13391" applyNumberFormat="1" applyFont="1" applyFill="1" applyBorder="1" applyAlignment="1">
      <alignment horizontal="center" vertical="center" wrapText="1"/>
    </xf>
    <xf numFmtId="171" fontId="86" fillId="84" borderId="28" xfId="13391" applyNumberFormat="1" applyFont="1" applyFill="1" applyBorder="1" applyAlignment="1">
      <alignment horizontal="center" vertical="center" wrapText="1"/>
    </xf>
    <xf numFmtId="171" fontId="87" fillId="0" borderId="52" xfId="13391" applyNumberFormat="1" applyFont="1" applyFill="1" applyBorder="1" applyAlignment="1">
      <alignment horizontal="center" vertical="center" wrapText="1"/>
    </xf>
    <xf numFmtId="169" fontId="68" fillId="83" borderId="37" xfId="4359" applyNumberFormat="1" applyFont="1" applyFill="1" applyBorder="1" applyAlignment="1">
      <alignment horizontal="left" vertical="center" wrapText="1"/>
    </xf>
    <xf numFmtId="171" fontId="68" fillId="84" borderId="77" xfId="13391" applyNumberFormat="1" applyFont="1" applyFill="1" applyBorder="1" applyAlignment="1">
      <alignment horizontal="center" vertical="center" wrapText="1"/>
    </xf>
    <xf numFmtId="0" fontId="88" fillId="0" borderId="0" xfId="0" applyFont="1"/>
    <xf numFmtId="172" fontId="88" fillId="0" borderId="0" xfId="0" applyNumberFormat="1" applyFont="1"/>
    <xf numFmtId="169" fontId="88" fillId="0" borderId="0" xfId="0" applyNumberFormat="1" applyFont="1"/>
    <xf numFmtId="0" fontId="89" fillId="0" borderId="0" xfId="0" applyFont="1"/>
    <xf numFmtId="169" fontId="76" fillId="0" borderId="81" xfId="4359" applyNumberFormat="1" applyFont="1" applyBorder="1" applyAlignment="1">
      <alignment horizontal="left" vertical="center"/>
    </xf>
    <xf numFmtId="3" fontId="90" fillId="0" borderId="26" xfId="0" applyNumberFormat="1" applyFont="1" applyBorder="1"/>
    <xf numFmtId="3" fontId="90" fillId="0" borderId="20" xfId="2567" applyNumberFormat="1" applyFont="1" applyFill="1" applyBorder="1" applyAlignment="1">
      <alignment horizontal="center" vertical="center" wrapText="1"/>
    </xf>
    <xf numFmtId="170" fontId="90" fillId="0" borderId="20" xfId="2567" applyNumberFormat="1" applyFont="1" applyFill="1" applyBorder="1" applyAlignment="1">
      <alignment horizontal="center" vertical="center" wrapText="1"/>
    </xf>
    <xf numFmtId="0" fontId="67" fillId="0" borderId="0" xfId="0" applyFont="1"/>
    <xf numFmtId="0" fontId="67" fillId="83" borderId="61" xfId="0" applyFont="1" applyFill="1" applyBorder="1"/>
    <xf numFmtId="3" fontId="91" fillId="0" borderId="63" xfId="0" applyNumberFormat="1" applyFont="1" applyBorder="1"/>
    <xf numFmtId="3" fontId="91" fillId="0" borderId="64" xfId="0" applyNumberFormat="1" applyFont="1" applyBorder="1"/>
    <xf numFmtId="3" fontId="91" fillId="0" borderId="27" xfId="0" applyNumberFormat="1" applyFont="1" applyBorder="1"/>
    <xf numFmtId="3" fontId="10" fillId="83" borderId="0" xfId="4433" applyNumberFormat="1" applyFill="1" applyAlignment="1">
      <alignment horizontal="left" vertical="top" wrapText="1"/>
    </xf>
    <xf numFmtId="3" fontId="10" fillId="83" borderId="29" xfId="4433" applyNumberFormat="1" applyFill="1" applyBorder="1" applyAlignment="1">
      <alignment horizontal="left" vertical="top" wrapText="1"/>
    </xf>
    <xf numFmtId="3" fontId="10" fillId="83" borderId="31" xfId="4433" applyNumberFormat="1" applyFill="1" applyBorder="1" applyAlignment="1">
      <alignment horizontal="left" vertical="top" wrapText="1"/>
    </xf>
    <xf numFmtId="3" fontId="10" fillId="83" borderId="38" xfId="4433" applyNumberFormat="1" applyFill="1" applyBorder="1" applyAlignment="1">
      <alignment horizontal="left" vertical="top" wrapText="1"/>
    </xf>
    <xf numFmtId="3" fontId="69" fillId="83" borderId="44" xfId="4433" applyNumberFormat="1" applyFont="1" applyFill="1" applyBorder="1" applyAlignment="1">
      <alignment horizontal="left" vertical="top" wrapText="1"/>
    </xf>
    <xf numFmtId="3" fontId="10" fillId="0" borderId="30" xfId="0" applyNumberFormat="1" applyFont="1" applyBorder="1"/>
    <xf numFmtId="3" fontId="10" fillId="0" borderId="29" xfId="0" applyNumberFormat="1" applyFont="1" applyBorder="1"/>
    <xf numFmtId="3" fontId="10" fillId="83" borderId="36" xfId="4433" applyNumberFormat="1" applyFill="1" applyBorder="1" applyAlignment="1">
      <alignment horizontal="right" vertical="top" wrapText="1"/>
    </xf>
    <xf numFmtId="0" fontId="67" fillId="0" borderId="0" xfId="0" applyFont="1" applyAlignment="1">
      <alignment horizontal="left" vertical="top" wrapText="1"/>
    </xf>
    <xf numFmtId="3" fontId="10" fillId="0" borderId="45" xfId="0" applyNumberFormat="1" applyFont="1" applyBorder="1"/>
    <xf numFmtId="3" fontId="10" fillId="0" borderId="48" xfId="0" applyNumberFormat="1" applyFont="1" applyBorder="1"/>
    <xf numFmtId="3" fontId="10" fillId="0" borderId="46" xfId="0" applyNumberFormat="1" applyFont="1" applyBorder="1"/>
    <xf numFmtId="3" fontId="10" fillId="0" borderId="43" xfId="0" applyNumberFormat="1" applyFont="1" applyBorder="1"/>
    <xf numFmtId="3" fontId="10" fillId="83" borderId="41" xfId="4433" applyNumberFormat="1" applyFill="1" applyBorder="1" applyAlignment="1">
      <alignment horizontal="right" vertical="top" wrapText="1"/>
    </xf>
    <xf numFmtId="3" fontId="70" fillId="0" borderId="29" xfId="0" applyNumberFormat="1" applyFont="1" applyBorder="1"/>
    <xf numFmtId="3" fontId="70" fillId="0" borderId="43" xfId="0" applyNumberFormat="1" applyFont="1" applyBorder="1"/>
    <xf numFmtId="3" fontId="69" fillId="83" borderId="0" xfId="4433" applyNumberFormat="1" applyFont="1" applyFill="1" applyAlignment="1">
      <alignment horizontal="center" vertical="top" wrapText="1"/>
    </xf>
    <xf numFmtId="0" fontId="93" fillId="0" borderId="37" xfId="4359" applyFont="1" applyBorder="1" applyAlignment="1">
      <alignment horizontal="left" vertical="center"/>
    </xf>
    <xf numFmtId="3" fontId="93" fillId="0" borderId="37" xfId="13391" applyNumberFormat="1" applyFont="1" applyFill="1" applyBorder="1" applyAlignment="1">
      <alignment horizontal="right" vertical="center"/>
    </xf>
    <xf numFmtId="3" fontId="94" fillId="0" borderId="0" xfId="13391" applyNumberFormat="1" applyFont="1" applyFill="1" applyBorder="1" applyAlignment="1">
      <alignment horizontal="right" vertical="center"/>
    </xf>
    <xf numFmtId="3" fontId="94" fillId="0" borderId="65" xfId="13391" applyNumberFormat="1" applyFont="1" applyFill="1" applyBorder="1" applyAlignment="1">
      <alignment horizontal="right" vertical="center"/>
    </xf>
    <xf numFmtId="3" fontId="94" fillId="0" borderId="55" xfId="13391" applyNumberFormat="1" applyFont="1" applyFill="1" applyBorder="1" applyAlignment="1">
      <alignment horizontal="center" vertical="center"/>
    </xf>
    <xf numFmtId="3" fontId="94" fillId="83" borderId="37" xfId="4359" applyNumberFormat="1" applyFont="1" applyFill="1" applyBorder="1" applyAlignment="1">
      <alignment horizontal="right" vertical="center" wrapText="1"/>
    </xf>
    <xf numFmtId="3" fontId="94" fillId="0" borderId="37" xfId="4359" applyNumberFormat="1" applyFont="1" applyBorder="1" applyAlignment="1">
      <alignment horizontal="right" vertical="center" wrapText="1"/>
    </xf>
    <xf numFmtId="3" fontId="94" fillId="0" borderId="30" xfId="13391" applyNumberFormat="1" applyFont="1" applyFill="1" applyBorder="1" applyAlignment="1">
      <alignment horizontal="right" vertical="center"/>
    </xf>
    <xf numFmtId="3" fontId="94" fillId="0" borderId="29" xfId="13391" applyNumberFormat="1" applyFont="1" applyFill="1" applyBorder="1" applyAlignment="1">
      <alignment horizontal="center" vertical="center"/>
    </xf>
    <xf numFmtId="3" fontId="93"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center" vertical="center"/>
    </xf>
    <xf numFmtId="3" fontId="93" fillId="0" borderId="37" xfId="4359" applyNumberFormat="1" applyFont="1" applyBorder="1" applyAlignment="1">
      <alignment horizontal="right" vertical="center" wrapText="1"/>
    </xf>
    <xf numFmtId="3" fontId="80" fillId="83" borderId="37" xfId="4359" applyNumberFormat="1" applyFont="1" applyFill="1" applyBorder="1" applyAlignment="1">
      <alignment horizontal="right" vertical="center" wrapText="1"/>
    </xf>
    <xf numFmtId="0" fontId="10" fillId="0" borderId="37" xfId="4359" applyBorder="1" applyAlignment="1">
      <alignment vertical="center"/>
    </xf>
    <xf numFmtId="3" fontId="93" fillId="0" borderId="37" xfId="4359" applyNumberFormat="1" applyFont="1" applyBorder="1" applyAlignment="1">
      <alignment horizontal="right" vertical="center"/>
    </xf>
    <xf numFmtId="3" fontId="94" fillId="0" borderId="0" xfId="4359" applyNumberFormat="1" applyFont="1" applyAlignment="1">
      <alignment horizontal="right" vertical="center"/>
    </xf>
    <xf numFmtId="3" fontId="94" fillId="0" borderId="30" xfId="4359" applyNumberFormat="1" applyFont="1" applyBorder="1" applyAlignment="1">
      <alignment horizontal="right" vertical="center"/>
    </xf>
    <xf numFmtId="3" fontId="94" fillId="0" borderId="29" xfId="4359" applyNumberFormat="1" applyFont="1" applyBorder="1" applyAlignment="1">
      <alignment horizontal="center" vertical="center"/>
    </xf>
    <xf numFmtId="3" fontId="94" fillId="0" borderId="30" xfId="4359" applyNumberFormat="1" applyFont="1" applyBorder="1" applyAlignment="1">
      <alignment horizontal="center" vertical="center"/>
    </xf>
    <xf numFmtId="0" fontId="94" fillId="0" borderId="37" xfId="4359" applyFont="1" applyBorder="1" applyAlignment="1">
      <alignment vertical="center"/>
    </xf>
    <xf numFmtId="3" fontId="94" fillId="0" borderId="78" xfId="13391" applyNumberFormat="1" applyFont="1" applyFill="1" applyBorder="1" applyAlignment="1">
      <alignment horizontal="center" vertical="center"/>
    </xf>
    <xf numFmtId="3" fontId="95" fillId="83" borderId="37" xfId="4359" applyNumberFormat="1" applyFont="1" applyFill="1" applyBorder="1" applyAlignment="1">
      <alignment horizontal="right" vertical="center" wrapText="1"/>
    </xf>
    <xf numFmtId="3" fontId="93" fillId="0" borderId="33" xfId="13391" applyNumberFormat="1" applyFont="1" applyFill="1" applyBorder="1" applyAlignment="1">
      <alignment horizontal="right" vertical="center"/>
    </xf>
    <xf numFmtId="3" fontId="94" fillId="0" borderId="49" xfId="13391" applyNumberFormat="1" applyFont="1" applyFill="1" applyBorder="1" applyAlignment="1">
      <alignment horizontal="right" vertical="center"/>
    </xf>
    <xf numFmtId="3" fontId="94" fillId="0" borderId="45" xfId="13391" applyNumberFormat="1" applyFont="1" applyFill="1" applyBorder="1" applyAlignment="1">
      <alignment horizontal="right" vertical="center"/>
    </xf>
    <xf numFmtId="0" fontId="93" fillId="83" borderId="37" xfId="4359" applyFont="1" applyFill="1" applyBorder="1" applyAlignment="1">
      <alignment horizontal="left" vertical="center"/>
    </xf>
    <xf numFmtId="3" fontId="94" fillId="0" borderId="37" xfId="13391" applyNumberFormat="1" applyFont="1" applyFill="1" applyBorder="1" applyAlignment="1">
      <alignment horizontal="center" vertical="center"/>
    </xf>
    <xf numFmtId="3" fontId="80" fillId="0" borderId="37" xfId="4359" applyNumberFormat="1" applyFont="1" applyBorder="1" applyAlignment="1">
      <alignment horizontal="right" vertical="center" wrapText="1"/>
    </xf>
    <xf numFmtId="3" fontId="93" fillId="0" borderId="0" xfId="13391" applyNumberFormat="1" applyFont="1" applyFill="1" applyBorder="1" applyAlignment="1">
      <alignment horizontal="right" vertical="center"/>
    </xf>
    <xf numFmtId="3" fontId="93" fillId="0" borderId="30" xfId="13391" applyNumberFormat="1" applyFont="1" applyFill="1" applyBorder="1" applyAlignment="1">
      <alignment horizontal="right" vertical="center"/>
    </xf>
    <xf numFmtId="3" fontId="93" fillId="0" borderId="37" xfId="13391" applyNumberFormat="1" applyFont="1" applyFill="1" applyBorder="1" applyAlignment="1">
      <alignment horizontal="center" vertical="center"/>
    </xf>
    <xf numFmtId="3" fontId="93" fillId="0" borderId="30" xfId="13391" applyNumberFormat="1" applyFont="1" applyFill="1" applyBorder="1" applyAlignment="1">
      <alignment horizontal="center" vertical="center"/>
    </xf>
    <xf numFmtId="3" fontId="93" fillId="0" borderId="29" xfId="13391" applyNumberFormat="1" applyFont="1" applyFill="1" applyBorder="1" applyAlignment="1">
      <alignment horizontal="center" vertical="center"/>
    </xf>
    <xf numFmtId="3" fontId="94" fillId="0" borderId="37" xfId="4359" applyNumberFormat="1" applyFont="1" applyBorder="1" applyAlignment="1">
      <alignment horizontal="center" vertical="center"/>
    </xf>
    <xf numFmtId="0" fontId="10" fillId="0" borderId="42" xfId="4359" applyBorder="1" applyAlignment="1">
      <alignment vertical="center"/>
    </xf>
    <xf numFmtId="3" fontId="93" fillId="0" borderId="42" xfId="4359" applyNumberFormat="1" applyFont="1" applyBorder="1" applyAlignment="1">
      <alignment horizontal="right" vertical="center"/>
    </xf>
    <xf numFmtId="3" fontId="94" fillId="0" borderId="58" xfId="4359" applyNumberFormat="1" applyFont="1" applyBorder="1" applyAlignment="1">
      <alignment horizontal="right" vertical="center"/>
    </xf>
    <xf numFmtId="3" fontId="94" fillId="0" borderId="46" xfId="4359" applyNumberFormat="1" applyFont="1" applyBorder="1" applyAlignment="1">
      <alignment horizontal="right" vertical="center"/>
    </xf>
    <xf numFmtId="3" fontId="94" fillId="0" borderId="42" xfId="4359" applyNumberFormat="1" applyFont="1" applyBorder="1" applyAlignment="1">
      <alignment horizontal="center" vertical="center"/>
    </xf>
    <xf numFmtId="3" fontId="94" fillId="0" borderId="46" xfId="4359" applyNumberFormat="1" applyFont="1" applyBorder="1" applyAlignment="1">
      <alignment horizontal="center" vertical="center"/>
    </xf>
    <xf numFmtId="3" fontId="94" fillId="0" borderId="43" xfId="4359" applyNumberFormat="1" applyFont="1" applyBorder="1" applyAlignment="1">
      <alignment horizontal="center" vertical="center"/>
    </xf>
    <xf numFmtId="3" fontId="10" fillId="0" borderId="82" xfId="0" applyNumberFormat="1" applyFont="1" applyBorder="1"/>
    <xf numFmtId="3" fontId="70" fillId="0" borderId="82" xfId="0" applyNumberFormat="1" applyFont="1" applyBorder="1"/>
    <xf numFmtId="3" fontId="10" fillId="0" borderId="83" xfId="0" applyNumberFormat="1" applyFont="1" applyBorder="1"/>
    <xf numFmtId="3" fontId="10" fillId="83" borderId="82" xfId="4433" applyNumberFormat="1" applyFill="1" applyBorder="1" applyAlignment="1">
      <alignment horizontal="right" vertical="top" wrapText="1"/>
    </xf>
    <xf numFmtId="3" fontId="70" fillId="0" borderId="83" xfId="0" applyNumberFormat="1" applyFont="1" applyBorder="1"/>
    <xf numFmtId="3" fontId="69" fillId="83" borderId="10" xfId="4433" applyNumberFormat="1" applyFont="1" applyFill="1" applyBorder="1" applyAlignment="1">
      <alignment horizontal="right" wrapText="1"/>
    </xf>
    <xf numFmtId="3" fontId="90" fillId="86" borderId="20" xfId="2567" applyNumberFormat="1" applyFont="1" applyFill="1" applyBorder="1" applyAlignment="1">
      <alignment horizontal="left" vertical="center" wrapText="1"/>
    </xf>
    <xf numFmtId="3" fontId="72" fillId="86" borderId="10" xfId="13391" applyNumberFormat="1" applyFont="1" applyFill="1" applyBorder="1" applyAlignment="1">
      <alignment horizontal="center" vertical="center" wrapText="1"/>
    </xf>
    <xf numFmtId="3" fontId="73" fillId="85" borderId="10" xfId="4433" applyNumberFormat="1" applyFont="1" applyFill="1" applyBorder="1" applyAlignment="1">
      <alignment horizontal="center" vertical="top" wrapText="1"/>
    </xf>
    <xf numFmtId="3" fontId="10" fillId="86" borderId="31" xfId="4433" applyNumberFormat="1" applyFill="1" applyBorder="1" applyAlignment="1">
      <alignment horizontal="left" vertical="top" wrapText="1"/>
    </xf>
    <xf numFmtId="3" fontId="10" fillId="86" borderId="32" xfId="0" applyNumberFormat="1" applyFont="1" applyFill="1" applyBorder="1"/>
    <xf numFmtId="3" fontId="10" fillId="86" borderId="48" xfId="0" applyNumberFormat="1" applyFont="1" applyFill="1" applyBorder="1"/>
    <xf numFmtId="3" fontId="10" fillId="86" borderId="82" xfId="0" applyNumberFormat="1" applyFont="1" applyFill="1" applyBorder="1"/>
    <xf numFmtId="3" fontId="10" fillId="86" borderId="33" xfId="0" applyNumberFormat="1" applyFont="1" applyFill="1" applyBorder="1"/>
    <xf numFmtId="3" fontId="10" fillId="86" borderId="29" xfId="4433" applyNumberFormat="1" applyFill="1" applyBorder="1" applyAlignment="1">
      <alignment horizontal="left" vertical="top" wrapText="1"/>
    </xf>
    <xf numFmtId="3" fontId="10" fillId="86" borderId="34" xfId="0" applyNumberFormat="1" applyFont="1" applyFill="1" applyBorder="1"/>
    <xf numFmtId="3" fontId="10" fillId="86" borderId="35" xfId="0" applyNumberFormat="1" applyFont="1" applyFill="1" applyBorder="1"/>
    <xf numFmtId="3" fontId="10" fillId="86" borderId="36" xfId="0" applyNumberFormat="1" applyFont="1" applyFill="1" applyBorder="1"/>
    <xf numFmtId="3" fontId="10" fillId="86" borderId="37" xfId="0" applyNumberFormat="1" applyFont="1" applyFill="1" applyBorder="1"/>
    <xf numFmtId="3" fontId="10" fillId="86" borderId="38" xfId="4433" applyNumberFormat="1" applyFill="1" applyBorder="1" applyAlignment="1">
      <alignment horizontal="left" vertical="top" wrapText="1"/>
    </xf>
    <xf numFmtId="3" fontId="10" fillId="86" borderId="39" xfId="0" applyNumberFormat="1" applyFont="1" applyFill="1" applyBorder="1"/>
    <xf numFmtId="3" fontId="10" fillId="86" borderId="40" xfId="0" applyNumberFormat="1" applyFont="1" applyFill="1" applyBorder="1"/>
    <xf numFmtId="3" fontId="10" fillId="86" borderId="41" xfId="0" applyNumberFormat="1" applyFont="1" applyFill="1" applyBorder="1"/>
    <xf numFmtId="3" fontId="10" fillId="86" borderId="42" xfId="0" applyNumberFormat="1" applyFont="1" applyFill="1" applyBorder="1"/>
    <xf numFmtId="3" fontId="72" fillId="85" borderId="10" xfId="13391" applyNumberFormat="1" applyFont="1" applyFill="1" applyBorder="1" applyAlignment="1">
      <alignment horizontal="center" vertical="center" wrapText="1"/>
    </xf>
    <xf numFmtId="3" fontId="70" fillId="86" borderId="36" xfId="0" applyNumberFormat="1" applyFont="1" applyFill="1" applyBorder="1"/>
    <xf numFmtId="3" fontId="70" fillId="86" borderId="82" xfId="0" applyNumberFormat="1" applyFont="1" applyFill="1" applyBorder="1"/>
    <xf numFmtId="3" fontId="70" fillId="86" borderId="41" xfId="0" applyNumberFormat="1" applyFont="1" applyFill="1" applyBorder="1"/>
    <xf numFmtId="3" fontId="10" fillId="86" borderId="43" xfId="4433" applyNumberFormat="1" applyFill="1" applyBorder="1" applyAlignment="1">
      <alignment horizontal="left" vertical="top" wrapText="1"/>
    </xf>
    <xf numFmtId="3" fontId="72" fillId="0" borderId="10" xfId="13391" applyNumberFormat="1" applyFont="1" applyFill="1" applyBorder="1" applyAlignment="1">
      <alignment horizontal="center" vertical="center" wrapText="1"/>
    </xf>
    <xf numFmtId="3" fontId="75" fillId="85" borderId="10" xfId="4433" applyNumberFormat="1" applyFont="1" applyFill="1" applyBorder="1" applyAlignment="1">
      <alignment horizontal="center" vertical="top" wrapText="1"/>
    </xf>
    <xf numFmtId="3" fontId="10" fillId="86" borderId="45" xfId="0" applyNumberFormat="1" applyFont="1" applyFill="1" applyBorder="1"/>
    <xf numFmtId="3" fontId="10" fillId="86" borderId="83" xfId="0" applyNumberFormat="1" applyFont="1" applyFill="1" applyBorder="1"/>
    <xf numFmtId="3" fontId="10" fillId="86" borderId="82" xfId="4433" applyNumberFormat="1" applyFill="1" applyBorder="1" applyAlignment="1">
      <alignment horizontal="right" vertical="top" wrapText="1"/>
    </xf>
    <xf numFmtId="3" fontId="10" fillId="86" borderId="30" xfId="0" applyNumberFormat="1" applyFont="1" applyFill="1" applyBorder="1"/>
    <xf numFmtId="3" fontId="10" fillId="86" borderId="29" xfId="0" applyNumberFormat="1" applyFont="1" applyFill="1" applyBorder="1"/>
    <xf numFmtId="3" fontId="10" fillId="86" borderId="36" xfId="4433" applyNumberFormat="1" applyFill="1" applyBorder="1" applyAlignment="1">
      <alignment horizontal="right" vertical="top" wrapText="1"/>
    </xf>
    <xf numFmtId="3" fontId="10" fillId="86" borderId="46" xfId="0" applyNumberFormat="1" applyFont="1" applyFill="1" applyBorder="1"/>
    <xf numFmtId="3" fontId="10" fillId="86" borderId="43" xfId="0" applyNumberFormat="1" applyFont="1" applyFill="1" applyBorder="1"/>
    <xf numFmtId="3" fontId="10" fillId="86" borderId="41" xfId="4433" applyNumberFormat="1" applyFill="1" applyBorder="1" applyAlignment="1">
      <alignment horizontal="right" vertical="top" wrapText="1"/>
    </xf>
    <xf numFmtId="3" fontId="70" fillId="86" borderId="29" xfId="0" applyNumberFormat="1" applyFont="1" applyFill="1" applyBorder="1"/>
    <xf numFmtId="3" fontId="70" fillId="86" borderId="83" xfId="0" applyNumberFormat="1" applyFont="1" applyFill="1" applyBorder="1"/>
    <xf numFmtId="3" fontId="70" fillId="86" borderId="43" xfId="0" applyNumberFormat="1" applyFont="1" applyFill="1" applyBorder="1"/>
    <xf numFmtId="0" fontId="94" fillId="86" borderId="37" xfId="4359" applyFont="1" applyFill="1" applyBorder="1" applyAlignment="1">
      <alignment vertical="center"/>
    </xf>
    <xf numFmtId="3" fontId="93" fillId="86" borderId="37" xfId="4359" applyNumberFormat="1" applyFont="1" applyFill="1" applyBorder="1" applyAlignment="1">
      <alignment horizontal="right" vertical="center"/>
    </xf>
    <xf numFmtId="3" fontId="94" fillId="86" borderId="0" xfId="4359" applyNumberFormat="1" applyFont="1" applyFill="1" applyAlignment="1">
      <alignment horizontal="right" vertical="center"/>
    </xf>
    <xf numFmtId="3" fontId="94" fillId="86" borderId="30" xfId="4359" applyNumberFormat="1" applyFont="1" applyFill="1" applyBorder="1" applyAlignment="1">
      <alignment horizontal="right" vertical="center"/>
    </xf>
    <xf numFmtId="3" fontId="94" fillId="86" borderId="29" xfId="4359" applyNumberFormat="1" applyFont="1" applyFill="1" applyBorder="1" applyAlignment="1">
      <alignment horizontal="center" vertical="center"/>
    </xf>
    <xf numFmtId="3" fontId="94" fillId="86" borderId="30" xfId="4359" applyNumberFormat="1" applyFont="1" applyFill="1" applyBorder="1" applyAlignment="1">
      <alignment horizontal="center" vertical="center"/>
    </xf>
    <xf numFmtId="0" fontId="94" fillId="86" borderId="42" xfId="4359" applyFont="1" applyFill="1" applyBorder="1" applyAlignment="1">
      <alignment vertical="center"/>
    </xf>
    <xf numFmtId="3" fontId="93" fillId="86" borderId="42" xfId="4359" applyNumberFormat="1" applyFont="1" applyFill="1" applyBorder="1" applyAlignment="1">
      <alignment horizontal="right" vertical="center"/>
    </xf>
    <xf numFmtId="3" fontId="94" fillId="86" borderId="58" xfId="4359" applyNumberFormat="1" applyFont="1" applyFill="1" applyBorder="1" applyAlignment="1">
      <alignment horizontal="right" vertical="center"/>
    </xf>
    <xf numFmtId="3" fontId="94" fillId="86" borderId="46" xfId="4359" applyNumberFormat="1" applyFont="1" applyFill="1" applyBorder="1" applyAlignment="1">
      <alignment horizontal="right" vertical="center"/>
    </xf>
    <xf numFmtId="3" fontId="94" fillId="86" borderId="43" xfId="4359" applyNumberFormat="1" applyFont="1" applyFill="1" applyBorder="1" applyAlignment="1">
      <alignment horizontal="center" vertical="center"/>
    </xf>
    <xf numFmtId="3" fontId="94" fillId="86" borderId="46" xfId="4359" applyNumberFormat="1" applyFont="1" applyFill="1" applyBorder="1" applyAlignment="1">
      <alignment horizontal="center" vertical="center"/>
    </xf>
    <xf numFmtId="3" fontId="94" fillId="86" borderId="37" xfId="4359" applyNumberFormat="1" applyFont="1" applyFill="1" applyBorder="1" applyAlignment="1">
      <alignment horizontal="center" vertical="center"/>
    </xf>
    <xf numFmtId="169" fontId="79" fillId="0" borderId="33" xfId="4359" applyNumberFormat="1" applyFont="1" applyBorder="1" applyAlignment="1">
      <alignment horizontal="left" vertical="center"/>
    </xf>
    <xf numFmtId="171" fontId="83" fillId="0" borderId="84" xfId="13391" applyNumberFormat="1" applyFont="1" applyFill="1" applyBorder="1" applyAlignment="1">
      <alignment horizontal="center" vertical="center" wrapText="1"/>
    </xf>
    <xf numFmtId="171" fontId="83" fillId="0" borderId="85" xfId="13391" applyNumberFormat="1" applyFont="1" applyFill="1" applyBorder="1" applyAlignment="1">
      <alignment horizontal="center" vertical="center" wrapText="1"/>
    </xf>
    <xf numFmtId="3" fontId="94" fillId="0" borderId="0" xfId="13391" applyNumberFormat="1" applyFont="1" applyFill="1" applyBorder="1" applyAlignment="1">
      <alignment horizontal="center" vertical="center"/>
    </xf>
    <xf numFmtId="0" fontId="96" fillId="0" borderId="37" xfId="4359" applyFont="1" applyBorder="1" applyAlignment="1">
      <alignment horizontal="left" vertical="center"/>
    </xf>
    <xf numFmtId="3" fontId="69" fillId="83" borderId="86" xfId="4433" applyNumberFormat="1" applyFont="1" applyFill="1" applyBorder="1" applyAlignment="1">
      <alignment horizontal="left" vertical="top" wrapText="1"/>
    </xf>
    <xf numFmtId="3" fontId="69" fillId="83" borderId="37" xfId="4433" applyNumberFormat="1" applyFont="1" applyFill="1" applyBorder="1" applyAlignment="1">
      <alignment horizontal="left" vertical="top" wrapText="1"/>
    </xf>
    <xf numFmtId="3" fontId="10" fillId="86" borderId="87" xfId="4433" applyNumberFormat="1" applyFill="1" applyBorder="1" applyAlignment="1">
      <alignment horizontal="left" vertical="top" wrapText="1"/>
    </xf>
    <xf numFmtId="3" fontId="10" fillId="83" borderId="37" xfId="4433" applyNumberFormat="1" applyFill="1" applyBorder="1" applyAlignment="1">
      <alignment horizontal="left" vertical="top" wrapText="1"/>
    </xf>
    <xf numFmtId="3" fontId="10" fillId="86" borderId="37" xfId="4433" applyNumberFormat="1" applyFill="1" applyBorder="1" applyAlignment="1">
      <alignment horizontal="left" vertical="top" wrapText="1"/>
    </xf>
    <xf numFmtId="3" fontId="10" fillId="86" borderId="88" xfId="4433" applyNumberFormat="1" applyFill="1" applyBorder="1" applyAlignment="1">
      <alignment horizontal="left" vertical="top" wrapText="1"/>
    </xf>
    <xf numFmtId="3" fontId="10" fillId="83" borderId="87" xfId="4433" applyNumberFormat="1" applyFill="1" applyBorder="1" applyAlignment="1">
      <alignment horizontal="left" vertical="top" wrapText="1"/>
    </xf>
    <xf numFmtId="3" fontId="10" fillId="83" borderId="88" xfId="4433" applyNumberFormat="1" applyFill="1" applyBorder="1" applyAlignment="1">
      <alignment horizontal="left" vertical="top" wrapText="1"/>
    </xf>
    <xf numFmtId="3" fontId="69" fillId="83" borderId="37" xfId="4433" applyNumberFormat="1" applyFont="1" applyFill="1" applyBorder="1" applyAlignment="1">
      <alignment horizontal="left" vertical="top"/>
    </xf>
    <xf numFmtId="3" fontId="10" fillId="86" borderId="42" xfId="4433" applyNumberFormat="1" applyFill="1" applyBorder="1" applyAlignment="1">
      <alignment horizontal="left" vertical="top" wrapText="1"/>
    </xf>
    <xf numFmtId="3" fontId="67" fillId="0" borderId="37" xfId="0" applyNumberFormat="1" applyFont="1" applyBorder="1" applyAlignment="1">
      <alignment horizontal="left" vertical="top" wrapText="1"/>
    </xf>
    <xf numFmtId="3" fontId="67" fillId="0" borderId="0" xfId="0" applyNumberFormat="1" applyFont="1" applyAlignment="1">
      <alignment horizontal="left" vertical="top" wrapText="1"/>
    </xf>
    <xf numFmtId="3" fontId="69" fillId="83" borderId="37" xfId="4433" applyNumberFormat="1" applyFont="1" applyFill="1" applyBorder="1" applyAlignment="1">
      <alignment horizontal="center" vertical="top" wrapText="1"/>
    </xf>
    <xf numFmtId="3" fontId="92" fillId="0" borderId="0" xfId="4359" applyNumberFormat="1" applyFont="1" applyAlignment="1">
      <alignment vertical="center" wrapText="1"/>
    </xf>
    <xf numFmtId="0" fontId="67" fillId="0" borderId="0" xfId="0" applyFont="1"/>
    <xf numFmtId="49" fontId="65" fillId="87" borderId="21" xfId="2567" applyNumberFormat="1" applyFont="1" applyFill="1" applyBorder="1" applyAlignment="1">
      <alignment horizontal="left" vertical="center"/>
    </xf>
    <xf numFmtId="49" fontId="71" fillId="87" borderId="21" xfId="2567" applyNumberFormat="1" applyFont="1" applyFill="1" applyBorder="1" applyAlignment="1">
      <alignment horizontal="left" vertical="center"/>
    </xf>
    <xf numFmtId="3" fontId="28" fillId="85" borderId="10" xfId="4433" applyNumberFormat="1" applyFont="1" applyFill="1" applyBorder="1" applyAlignment="1">
      <alignment horizontal="center" vertical="top" wrapText="1"/>
    </xf>
    <xf numFmtId="3" fontId="38" fillId="85" borderId="10" xfId="0" applyNumberFormat="1" applyFont="1" applyFill="1" applyBorder="1" applyAlignment="1">
      <alignment horizontal="center" vertical="top" wrapText="1"/>
    </xf>
    <xf numFmtId="3" fontId="28" fillId="0" borderId="10" xfId="4433" applyNumberFormat="1" applyFont="1" applyBorder="1" applyAlignment="1">
      <alignment horizontal="center" vertical="top" wrapText="1"/>
    </xf>
    <xf numFmtId="3" fontId="38" fillId="0" borderId="10" xfId="0" applyNumberFormat="1" applyFont="1" applyBorder="1" applyAlignment="1">
      <alignment horizontal="center" vertical="top" wrapText="1"/>
    </xf>
    <xf numFmtId="3" fontId="10" fillId="83" borderId="0" xfId="0" applyNumberFormat="1" applyFont="1" applyFill="1" applyAlignment="1">
      <alignment horizontal="left"/>
    </xf>
    <xf numFmtId="3" fontId="73" fillId="0" borderId="10" xfId="4433" applyNumberFormat="1" applyFont="1" applyBorder="1" applyAlignment="1">
      <alignment horizontal="center" vertical="top" wrapText="1"/>
    </xf>
    <xf numFmtId="3" fontId="74" fillId="0" borderId="10" xfId="0" applyNumberFormat="1" applyFont="1" applyBorder="1"/>
    <xf numFmtId="3" fontId="75" fillId="86" borderId="83" xfId="13391" applyNumberFormat="1" applyFont="1" applyFill="1" applyBorder="1" applyAlignment="1">
      <alignment horizontal="center" vertical="center" wrapText="1"/>
    </xf>
    <xf numFmtId="3" fontId="75" fillId="86" borderId="43" xfId="13391" applyNumberFormat="1" applyFont="1" applyFill="1" applyBorder="1" applyAlignment="1">
      <alignment horizontal="center" vertical="center" wrapText="1"/>
    </xf>
    <xf numFmtId="3" fontId="75" fillId="85" borderId="83" xfId="13391" applyNumberFormat="1" applyFont="1" applyFill="1" applyBorder="1" applyAlignment="1">
      <alignment horizontal="center" vertical="center" wrapText="1"/>
    </xf>
    <xf numFmtId="3" fontId="75" fillId="85" borderId="43" xfId="13391" applyNumberFormat="1" applyFont="1" applyFill="1" applyBorder="1" applyAlignment="1">
      <alignment horizontal="center" vertical="center" wrapText="1"/>
    </xf>
    <xf numFmtId="49" fontId="65" fillId="82" borderId="22" xfId="2567" applyNumberFormat="1" applyFont="1" applyFill="1" applyBorder="1" applyAlignment="1">
      <alignment horizontal="left" vertical="center"/>
    </xf>
    <xf numFmtId="49" fontId="65" fillId="82" borderId="25" xfId="2567" applyNumberFormat="1" applyFont="1" applyFill="1" applyBorder="1" applyAlignment="1">
      <alignment horizontal="left" vertical="center"/>
    </xf>
    <xf numFmtId="49" fontId="65" fillId="82" borderId="23" xfId="2567" applyNumberFormat="1" applyFont="1" applyFill="1" applyBorder="1" applyAlignment="1">
      <alignment horizontal="left" vertical="center"/>
    </xf>
    <xf numFmtId="49" fontId="66" fillId="82" borderId="22" xfId="2567" applyNumberFormat="1" applyFont="1" applyFill="1" applyBorder="1" applyAlignment="1">
      <alignment horizontal="left" vertical="center"/>
    </xf>
    <xf numFmtId="49" fontId="66" fillId="82" borderId="25" xfId="2567" applyNumberFormat="1" applyFont="1" applyFill="1" applyBorder="1" applyAlignment="1">
      <alignment horizontal="left" vertical="center"/>
    </xf>
    <xf numFmtId="49" fontId="66" fillId="82" borderId="23" xfId="2567" applyNumberFormat="1" applyFont="1" applyFill="1" applyBorder="1" applyAlignment="1">
      <alignment horizontal="left" vertical="center"/>
    </xf>
    <xf numFmtId="49" fontId="68" fillId="82" borderId="66" xfId="2567" applyNumberFormat="1" applyFont="1" applyFill="1" applyBorder="1" applyAlignment="1">
      <alignment horizontal="left" vertical="center"/>
    </xf>
    <xf numFmtId="49" fontId="68" fillId="82" borderId="67" xfId="2567" applyNumberFormat="1" applyFont="1" applyFill="1" applyBorder="1" applyAlignment="1">
      <alignment horizontal="left" vertical="center"/>
    </xf>
    <xf numFmtId="49" fontId="68" fillId="82" borderId="68" xfId="2567" applyNumberFormat="1" applyFont="1" applyFill="1" applyBorder="1" applyAlignment="1">
      <alignment horizontal="left" vertical="center"/>
    </xf>
    <xf numFmtId="3" fontId="28" fillId="0" borderId="47" xfId="4433" applyNumberFormat="1" applyFont="1" applyBorder="1" applyAlignment="1">
      <alignment horizontal="center" vertical="top" wrapText="1"/>
    </xf>
    <xf numFmtId="3" fontId="28" fillId="0" borderId="9" xfId="4433" applyNumberFormat="1" applyFont="1" applyBorder="1" applyAlignment="1">
      <alignment horizontal="center" vertical="top" wrapText="1"/>
    </xf>
    <xf numFmtId="3" fontId="28" fillId="0" borderId="28" xfId="4433" applyNumberFormat="1" applyFont="1" applyBorder="1" applyAlignment="1">
      <alignment horizontal="center" vertical="top" wrapText="1"/>
    </xf>
    <xf numFmtId="3" fontId="73" fillId="0" borderId="47" xfId="4433" applyNumberFormat="1" applyFont="1" applyBorder="1" applyAlignment="1">
      <alignment horizontal="center" vertical="top" wrapText="1"/>
    </xf>
    <xf numFmtId="3" fontId="73" fillId="0" borderId="28" xfId="4433" applyNumberFormat="1" applyFont="1" applyBorder="1" applyAlignment="1">
      <alignment horizontal="center" vertical="top" wrapText="1"/>
    </xf>
    <xf numFmtId="3" fontId="73" fillId="0" borderId="9" xfId="4433" applyNumberFormat="1" applyFont="1" applyBorder="1" applyAlignment="1">
      <alignment horizontal="center" vertical="top" wrapText="1"/>
    </xf>
    <xf numFmtId="3" fontId="75" fillId="0" borderId="83" xfId="13391" applyNumberFormat="1" applyFont="1" applyFill="1" applyBorder="1" applyAlignment="1">
      <alignment horizontal="center" vertical="center" wrapText="1"/>
    </xf>
    <xf numFmtId="3" fontId="75" fillId="0" borderId="43" xfId="13391" applyNumberFormat="1" applyFont="1" applyFill="1" applyBorder="1" applyAlignment="1">
      <alignment horizontal="center" vertical="center" wrapText="1"/>
    </xf>
    <xf numFmtId="49" fontId="65" fillId="82" borderId="21" xfId="2567" applyNumberFormat="1" applyFont="1" applyFill="1" applyBorder="1" applyAlignment="1">
      <alignment horizontal="left" vertical="center" wrapText="1"/>
    </xf>
    <xf numFmtId="49" fontId="66" fillId="82" borderId="21" xfId="2567" applyNumberFormat="1" applyFont="1" applyFill="1" applyBorder="1" applyAlignment="1">
      <alignment horizontal="left" vertical="center"/>
    </xf>
    <xf numFmtId="49" fontId="68" fillId="82" borderId="21" xfId="2567" applyNumberFormat="1" applyFont="1" applyFill="1" applyBorder="1" applyAlignment="1">
      <alignment horizontal="left" vertical="center"/>
    </xf>
    <xf numFmtId="49" fontId="65" fillId="82" borderId="69" xfId="2567" applyNumberFormat="1" applyFont="1" applyFill="1" applyBorder="1" applyAlignment="1">
      <alignment horizontal="left" vertical="center"/>
    </xf>
    <xf numFmtId="49" fontId="65" fillId="82" borderId="70" xfId="2567" applyNumberFormat="1" applyFont="1" applyFill="1" applyBorder="1" applyAlignment="1">
      <alignment horizontal="left" vertical="center"/>
    </xf>
    <xf numFmtId="49" fontId="65" fillId="82" borderId="17" xfId="2567" applyNumberFormat="1" applyFont="1" applyFill="1" applyBorder="1" applyAlignment="1">
      <alignment horizontal="left" vertical="center"/>
    </xf>
    <xf numFmtId="49" fontId="66" fillId="82" borderId="71" xfId="2567" applyNumberFormat="1" applyFont="1" applyFill="1" applyBorder="1" applyAlignment="1">
      <alignment horizontal="left" vertical="center"/>
    </xf>
    <xf numFmtId="49" fontId="66" fillId="82" borderId="72" xfId="2567" applyNumberFormat="1" applyFont="1" applyFill="1" applyBorder="1" applyAlignment="1">
      <alignment horizontal="left" vertical="center"/>
    </xf>
    <xf numFmtId="49" fontId="66" fillId="82" borderId="73" xfId="2567" applyNumberFormat="1" applyFont="1" applyFill="1" applyBorder="1" applyAlignment="1">
      <alignment horizontal="left" vertical="center"/>
    </xf>
    <xf numFmtId="49" fontId="68" fillId="82" borderId="74" xfId="2567" applyNumberFormat="1" applyFont="1" applyFill="1" applyBorder="1" applyAlignment="1">
      <alignment horizontal="left" vertical="center"/>
    </xf>
    <xf numFmtId="49" fontId="68" fillId="82" borderId="75" xfId="2567" applyNumberFormat="1" applyFont="1" applyFill="1" applyBorder="1" applyAlignment="1">
      <alignment horizontal="left" vertical="center"/>
    </xf>
    <xf numFmtId="49" fontId="68" fillId="82" borderId="76" xfId="2567" applyNumberFormat="1" applyFont="1" applyFill="1" applyBorder="1" applyAlignment="1">
      <alignment horizontal="left" vertical="center"/>
    </xf>
    <xf numFmtId="171" fontId="77" fillId="83" borderId="80" xfId="13391" applyNumberFormat="1" applyFont="1" applyFill="1" applyBorder="1" applyAlignment="1">
      <alignment horizontal="center" vertical="center" wrapText="1"/>
    </xf>
    <xf numFmtId="171" fontId="77" fillId="83" borderId="9" xfId="13391" applyNumberFormat="1" applyFont="1" applyFill="1" applyBorder="1" applyAlignment="1">
      <alignment horizontal="center" vertical="center" wrapText="1"/>
    </xf>
    <xf numFmtId="171" fontId="77" fillId="83" borderId="28" xfId="13391" applyNumberFormat="1" applyFont="1" applyFill="1" applyBorder="1" applyAlignment="1">
      <alignment horizontal="center" vertical="center" wrapText="1"/>
    </xf>
    <xf numFmtId="171" fontId="85" fillId="84" borderId="33" xfId="13391" applyNumberFormat="1" applyFont="1" applyFill="1" applyBorder="1" applyAlignment="1">
      <alignment horizontal="center" vertical="center" wrapText="1"/>
    </xf>
    <xf numFmtId="171" fontId="85" fillId="84" borderId="49" xfId="13391" applyNumberFormat="1" applyFont="1" applyFill="1" applyBorder="1" applyAlignment="1">
      <alignment horizontal="center" vertical="center" wrapText="1"/>
    </xf>
    <xf numFmtId="171" fontId="85" fillId="84" borderId="50" xfId="13391" applyNumberFormat="1" applyFont="1" applyFill="1" applyBorder="1" applyAlignment="1">
      <alignment horizontal="center" vertical="center" wrapText="1"/>
    </xf>
    <xf numFmtId="171" fontId="85" fillId="84" borderId="42" xfId="13391" applyNumberFormat="1" applyFont="1" applyFill="1" applyBorder="1" applyAlignment="1">
      <alignment horizontal="center" vertical="center" wrapText="1"/>
    </xf>
    <xf numFmtId="171" fontId="85" fillId="84" borderId="58" xfId="13391" applyNumberFormat="1" applyFont="1" applyFill="1" applyBorder="1" applyAlignment="1">
      <alignment horizontal="center" vertical="center" wrapText="1"/>
    </xf>
    <xf numFmtId="171" fontId="85" fillId="84" borderId="59" xfId="13391" applyNumberFormat="1" applyFont="1" applyFill="1" applyBorder="1" applyAlignment="1">
      <alignment horizontal="center" vertical="center" wrapText="1"/>
    </xf>
    <xf numFmtId="171" fontId="85" fillId="84" borderId="56" xfId="13391" applyNumberFormat="1" applyFont="1" applyFill="1" applyBorder="1" applyAlignment="1">
      <alignment horizontal="center" vertical="center" wrapText="1"/>
    </xf>
    <xf numFmtId="171" fontId="85" fillId="84" borderId="57" xfId="13391" applyNumberFormat="1" applyFont="1" applyFill="1" applyBorder="1" applyAlignment="1">
      <alignment horizontal="center" vertical="center" wrapText="1"/>
    </xf>
    <xf numFmtId="0" fontId="81" fillId="83" borderId="0" xfId="4142" applyFont="1" applyFill="1" applyAlignment="1">
      <alignment horizontal="left" vertical="center" wrapText="1"/>
    </xf>
    <xf numFmtId="169" fontId="77" fillId="83" borderId="28" xfId="13391" applyNumberFormat="1" applyFont="1" applyFill="1" applyBorder="1" applyAlignment="1">
      <alignment horizontal="center" vertical="center" wrapText="1"/>
    </xf>
    <xf numFmtId="171" fontId="85" fillId="84" borderId="60" xfId="13391" applyNumberFormat="1" applyFont="1" applyFill="1" applyBorder="1" applyAlignment="1">
      <alignment horizontal="center" vertical="center" wrapText="1"/>
    </xf>
    <xf numFmtId="171" fontId="85" fillId="84" borderId="79" xfId="13391" applyNumberFormat="1" applyFont="1" applyFill="1" applyBorder="1" applyAlignment="1">
      <alignment horizontal="center" vertical="center" wrapText="1"/>
    </xf>
    <xf numFmtId="0" fontId="94" fillId="0" borderId="37" xfId="4359" applyFont="1" applyFill="1" applyBorder="1" applyAlignment="1">
      <alignment vertical="center"/>
    </xf>
    <xf numFmtId="3" fontId="93" fillId="0" borderId="37" xfId="4359" applyNumberFormat="1" applyFont="1" applyFill="1" applyBorder="1" applyAlignment="1">
      <alignment horizontal="right" vertical="center"/>
    </xf>
    <xf numFmtId="3" fontId="94" fillId="0" borderId="0" xfId="4359" applyNumberFormat="1" applyFont="1" applyFill="1" applyAlignment="1">
      <alignment horizontal="right" vertical="center"/>
    </xf>
    <xf numFmtId="3" fontId="94" fillId="0" borderId="30" xfId="4359" applyNumberFormat="1" applyFont="1" applyFill="1" applyBorder="1" applyAlignment="1">
      <alignment horizontal="right" vertical="center"/>
    </xf>
    <xf numFmtId="3" fontId="94" fillId="0" borderId="37" xfId="4359" applyNumberFormat="1" applyFont="1" applyFill="1" applyBorder="1" applyAlignment="1">
      <alignment horizontal="center" vertical="center"/>
    </xf>
    <xf numFmtId="3" fontId="80" fillId="0" borderId="37" xfId="4359" applyNumberFormat="1" applyFont="1" applyFill="1" applyBorder="1" applyAlignment="1">
      <alignment horizontal="right" vertical="center" wrapText="1"/>
    </xf>
    <xf numFmtId="3" fontId="94" fillId="0" borderId="30" xfId="4359" applyNumberFormat="1" applyFont="1" applyFill="1" applyBorder="1" applyAlignment="1">
      <alignment horizontal="center" vertical="center"/>
    </xf>
    <xf numFmtId="3" fontId="94" fillId="0" borderId="29" xfId="4359" applyNumberFormat="1" applyFont="1" applyFill="1" applyBorder="1" applyAlignment="1">
      <alignment horizontal="center" vertical="center"/>
    </xf>
    <xf numFmtId="0" fontId="67" fillId="0" borderId="0" xfId="0" applyFont="1" applyFill="1"/>
    <xf numFmtId="3" fontId="93" fillId="0" borderId="37" xfId="4359" applyNumberFormat="1" applyFont="1" applyFill="1" applyBorder="1" applyAlignment="1">
      <alignment horizontal="right" vertical="center" wrapText="1"/>
    </xf>
  </cellXfs>
  <cellStyles count="13393">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2" xfId="13391" xr:uid="{147DB8EB-1789-47C7-BBE2-12680AF6EBFC}"/>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Percentuale 2 2" xfId="13392" xr:uid="{F98FBB72-E66C-41AA-93DA-A2D035855A96}"/>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0"/>
  <tableStyles count="0" defaultTableStyle="TableStyleMedium2" defaultPivotStyle="PivotStyleLight16"/>
  <colors>
    <mruColors>
      <color rgb="FFD1E4ED"/>
      <color rgb="FF16D1D0"/>
      <color rgb="FF808080"/>
      <color rgb="FFFFFFFF"/>
      <color rgb="FFF5FBFF"/>
      <color rgb="FF00FFF2"/>
      <color rgb="FF1FCECB"/>
      <color rgb="FF2E8986"/>
      <color rgb="FFAACDDE"/>
      <color rgb="FFD9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Lett GM Quot'!A1"/><Relationship Id="rId3" Type="http://schemas.openxmlformats.org/officeDocument/2006/relationships/image" Target="../media/image3.png"/><Relationship Id="rId7" Type="http://schemas.openxmlformats.org/officeDocument/2006/relationships/hyperlink" Target="#'Lettori Stampa complesso'!A1"/><Relationship Id="rId12"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Lettori Periodici complesso'!A1"/><Relationship Id="rId11" Type="http://schemas.openxmlformats.org/officeDocument/2006/relationships/image" Target="../media/image4.png"/><Relationship Id="rId5" Type="http://schemas.openxmlformats.org/officeDocument/2006/relationships/hyperlink" Target="#'Lettori Quot complesso'!A1"/><Relationship Id="rId10" Type="http://schemas.openxmlformats.org/officeDocument/2006/relationships/hyperlink" Target="#'Lett Ult Per Periodici'!Area_stampa"/><Relationship Id="rId4" Type="http://schemas.openxmlformats.org/officeDocument/2006/relationships/hyperlink" Target="#'Trend Lettori complesso'!A1"/><Relationship Id="rId9" Type="http://schemas.openxmlformats.org/officeDocument/2006/relationships/hyperlink" Target="#'Lett Ult Per Suppl'!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587952</xdr:colOff>
      <xdr:row>1</xdr:row>
      <xdr:rowOff>142006</xdr:rowOff>
    </xdr:from>
    <xdr:to>
      <xdr:col>14</xdr:col>
      <xdr:colOff>129886</xdr:colOff>
      <xdr:row>20</xdr:row>
      <xdr:rowOff>60614</xdr:rowOff>
    </xdr:to>
    <xdr:sp macro="" textlink="">
      <xdr:nvSpPr>
        <xdr:cNvPr id="2" name="AutoShape 3">
          <a:extLst>
            <a:ext uri="{FF2B5EF4-FFF2-40B4-BE49-F238E27FC236}">
              <a16:creationId xmlns:a16="http://schemas.microsoft.com/office/drawing/2014/main" id="{00000000-0008-0000-0000-000002000000}"/>
            </a:ext>
            <a:ext uri="{147F2762-F138-4A5C-976F-8EAC2B608ADB}">
              <a16:predDERef xmlns:a16="http://schemas.microsoft.com/office/drawing/2014/main" pred="{DC4CB1AB-2826-4109-9AC9-E6969235B1B5}"/>
            </a:ext>
          </a:extLst>
        </xdr:cNvPr>
        <xdr:cNvSpPr>
          <a:spLocks noChangeArrowheads="1"/>
        </xdr:cNvSpPr>
      </xdr:nvSpPr>
      <xdr:spPr>
        <a:xfrm>
          <a:off x="587952" y="315188"/>
          <a:ext cx="8270298" cy="320906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it-IT" sz="2000" b="1" i="0" u="none" strike="noStrike" kern="0" cap="none" spc="0" normalizeH="0" baseline="0" noProof="0">
              <a:ln>
                <a:noFill/>
              </a:ln>
              <a:solidFill>
                <a:srgbClr val="16D1D0"/>
              </a:solidFill>
              <a:effectLst/>
              <a:uLnTx/>
              <a:uFillTx/>
              <a:latin typeface="Arial Black" panose="020B0604020202020204" pitchFamily="34" charset="0"/>
              <a:ea typeface="+mn-ea"/>
              <a:cs typeface="Arial Black" panose="020B0604020202020204" pitchFamily="34" charset="0"/>
            </a:rPr>
            <a:t>SISTEMA AUDIPRESS 2025/III</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4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In questo documento sono rappresentati i principali dati di sintesi del sistema Audipress per l'edizione 2025/III.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questa pubblicazione sono state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realizzate 23.341 interviste con il sistema misto </a:t>
          </a: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CAPI Doppio Schermo/CAWI, su un campione rappresentativo della popolazione italiana di 14 anni e oltre, lungo un calendario di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rilevazione di 32 settimane complessive con la cumulazione dei seguenti 3 cicli di rilevazione: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- 1° ciclo 2025, dal 3 febbraio al 20 aprile 2025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- 2° ciclo 2025, dal 12 maggio al 20 luglio 2025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- 3° ciclo 2025, dal 22 settembre al 7 dicembre 2025</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5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Le informazioni di readership basate sulla lettura della copia cartacea sono integrate con quelle relative alla lettura della versione digitale delle testate. Le stime di lettura ponderate ed espanse si riferiscono ai Lettori Carta e/o Replica ed ai Lettori Carta per adulti, uomini, donne e responsabili acquisti e ai Lettori Replica per adulti.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ogni testata, per i Lettori Carta e/o Replica ed i Lettori Carta, sono indicati anche gli intervalli fiduciari, cioè i valori entro i quali le stime possono variare in funzione delle dimensioni campionarie.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maggiori informazioni sulla metodologia di rilevazione è possibile consultare la pagina Nota Metodologica disponibile sul sito www.audipress.it.</a:t>
          </a:r>
        </a:p>
      </xdr:txBody>
    </xdr:sp>
    <xdr:clientData/>
  </xdr:twoCellAnchor>
  <xdr:twoCellAnchor editAs="oneCell">
    <xdr:from>
      <xdr:col>0</xdr:col>
      <xdr:colOff>11727</xdr:colOff>
      <xdr:row>3</xdr:row>
      <xdr:rowOff>161375</xdr:rowOff>
    </xdr:from>
    <xdr:to>
      <xdr:col>1</xdr:col>
      <xdr:colOff>259377</xdr:colOff>
      <xdr:row>34</xdr:row>
      <xdr:rowOff>147918</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27" y="702568"/>
          <a:ext cx="882650" cy="5550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316226</xdr:colOff>
      <xdr:row>0</xdr:row>
      <xdr:rowOff>19050</xdr:rowOff>
    </xdr:from>
    <xdr:to>
      <xdr:col>3</xdr:col>
      <xdr:colOff>51954</xdr:colOff>
      <xdr:row>2</xdr:row>
      <xdr:rowOff>103043</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16226" y="19050"/>
          <a:ext cx="1606092" cy="43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174914</xdr:colOff>
      <xdr:row>21</xdr:row>
      <xdr:rowOff>27187</xdr:rowOff>
    </xdr:from>
    <xdr:to>
      <xdr:col>1</xdr:col>
      <xdr:colOff>279689</xdr:colOff>
      <xdr:row>21</xdr:row>
      <xdr:rowOff>121283</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8369" y="366400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303979</xdr:colOff>
      <xdr:row>20</xdr:row>
      <xdr:rowOff>111454</xdr:rowOff>
    </xdr:from>
    <xdr:to>
      <xdr:col>6</xdr:col>
      <xdr:colOff>180110</xdr:colOff>
      <xdr:row>22</xdr:row>
      <xdr:rowOff>67540</xdr:rowOff>
    </xdr:to>
    <xdr:sp macro="" textlink="">
      <xdr:nvSpPr>
        <xdr:cNvPr id="4" name="Text Box 19">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a:xfrm>
          <a:off x="927434" y="3575090"/>
          <a:ext cx="2993403" cy="23317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Trend Lettori complesso</a:t>
          </a:r>
        </a:p>
      </xdr:txBody>
    </xdr:sp>
    <xdr:clientData/>
  </xdr:twoCellAnchor>
  <xdr:twoCellAnchor>
    <xdr:from>
      <xdr:col>1</xdr:col>
      <xdr:colOff>311295</xdr:colOff>
      <xdr:row>22</xdr:row>
      <xdr:rowOff>86186</xdr:rowOff>
    </xdr:from>
    <xdr:to>
      <xdr:col>6</xdr:col>
      <xdr:colOff>251114</xdr:colOff>
      <xdr:row>23</xdr:row>
      <xdr:rowOff>155863</xdr:rowOff>
    </xdr:to>
    <xdr:sp macro="" textlink="">
      <xdr:nvSpPr>
        <xdr:cNvPr id="5" name="Text Box 19">
          <a:hlinkClick xmlns:r="http://schemas.openxmlformats.org/officeDocument/2006/relationships" r:id="rId5"/>
          <a:extLst>
            <a:ext uri="{FF2B5EF4-FFF2-40B4-BE49-F238E27FC236}">
              <a16:creationId xmlns:a16="http://schemas.microsoft.com/office/drawing/2014/main" id="{00000000-0008-0000-0000-000005000000}"/>
            </a:ext>
          </a:extLst>
        </xdr:cNvPr>
        <xdr:cNvSpPr txBox="1">
          <a:spLocks noChangeArrowheads="1"/>
        </xdr:cNvSpPr>
      </xdr:nvSpPr>
      <xdr:spPr>
        <a:xfrm>
          <a:off x="934750" y="3826913"/>
          <a:ext cx="3057091" cy="24285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Quotidiani complesso</a:t>
          </a:r>
        </a:p>
      </xdr:txBody>
    </xdr:sp>
    <xdr:clientData/>
  </xdr:twoCellAnchor>
  <xdr:twoCellAnchor>
    <xdr:from>
      <xdr:col>1</xdr:col>
      <xdr:colOff>317502</xdr:colOff>
      <xdr:row>24</xdr:row>
      <xdr:rowOff>46901</xdr:rowOff>
    </xdr:from>
    <xdr:to>
      <xdr:col>4</xdr:col>
      <xdr:colOff>446198</xdr:colOff>
      <xdr:row>25</xdr:row>
      <xdr:rowOff>86587</xdr:rowOff>
    </xdr:to>
    <xdr:sp macro="" textlink="">
      <xdr:nvSpPr>
        <xdr:cNvPr id="6" name="Text Box 19">
          <a:hlinkClick xmlns:r="http://schemas.openxmlformats.org/officeDocument/2006/relationships" r:id="rId6"/>
          <a:extLst>
            <a:ext uri="{FF2B5EF4-FFF2-40B4-BE49-F238E27FC236}">
              <a16:creationId xmlns:a16="http://schemas.microsoft.com/office/drawing/2014/main" id="{00000000-0008-0000-0000-000006000000}"/>
            </a:ext>
          </a:extLst>
        </xdr:cNvPr>
        <xdr:cNvSpPr txBox="1">
          <a:spLocks noChangeArrowheads="1"/>
        </xdr:cNvSpPr>
      </xdr:nvSpPr>
      <xdr:spPr>
        <a:xfrm>
          <a:off x="940957" y="4116674"/>
          <a:ext cx="1999059" cy="2128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Periodici complesso</a:t>
          </a:r>
        </a:p>
      </xdr:txBody>
    </xdr:sp>
    <xdr:clientData/>
  </xdr:twoCellAnchor>
  <xdr:twoCellAnchor>
    <xdr:from>
      <xdr:col>1</xdr:col>
      <xdr:colOff>317674</xdr:colOff>
      <xdr:row>25</xdr:row>
      <xdr:rowOff>126420</xdr:rowOff>
    </xdr:from>
    <xdr:to>
      <xdr:col>4</xdr:col>
      <xdr:colOff>269450</xdr:colOff>
      <xdr:row>26</xdr:row>
      <xdr:rowOff>166250</xdr:rowOff>
    </xdr:to>
    <xdr:sp macro="" textlink="">
      <xdr:nvSpPr>
        <xdr:cNvPr id="8" name="Text Box 19">
          <a:hlinkClick xmlns:r="http://schemas.openxmlformats.org/officeDocument/2006/relationships" r:id="rId7"/>
          <a:extLst>
            <a:ext uri="{FF2B5EF4-FFF2-40B4-BE49-F238E27FC236}">
              <a16:creationId xmlns:a16="http://schemas.microsoft.com/office/drawing/2014/main" id="{00000000-0008-0000-0000-000008000000}"/>
            </a:ext>
          </a:extLst>
        </xdr:cNvPr>
        <xdr:cNvSpPr txBox="1">
          <a:spLocks noChangeArrowheads="1"/>
        </xdr:cNvSpPr>
      </xdr:nvSpPr>
      <xdr:spPr>
        <a:xfrm>
          <a:off x="941129" y="4369375"/>
          <a:ext cx="1822139" cy="213011"/>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Stampa complesso</a:t>
          </a:r>
        </a:p>
      </xdr:txBody>
    </xdr:sp>
    <xdr:clientData/>
  </xdr:twoCellAnchor>
  <xdr:twoCellAnchor>
    <xdr:from>
      <xdr:col>1</xdr:col>
      <xdr:colOff>312999</xdr:colOff>
      <xdr:row>27</xdr:row>
      <xdr:rowOff>47138</xdr:rowOff>
    </xdr:from>
    <xdr:to>
      <xdr:col>6</xdr:col>
      <xdr:colOff>458933</xdr:colOff>
      <xdr:row>28</xdr:row>
      <xdr:rowOff>34634</xdr:rowOff>
    </xdr:to>
    <xdr:sp macro="" textlink="">
      <xdr:nvSpPr>
        <xdr:cNvPr id="9" name="Text Box 19">
          <a:hlinkClick xmlns:r="http://schemas.openxmlformats.org/officeDocument/2006/relationships" r:id="rId8"/>
          <a:extLst>
            <a:ext uri="{FF2B5EF4-FFF2-40B4-BE49-F238E27FC236}">
              <a16:creationId xmlns:a16="http://schemas.microsoft.com/office/drawing/2014/main" id="{00000000-0008-0000-0000-000009000000}"/>
            </a:ext>
          </a:extLst>
        </xdr:cNvPr>
        <xdr:cNvSpPr txBox="1">
          <a:spLocks noChangeArrowheads="1"/>
        </xdr:cNvSpPr>
      </xdr:nvSpPr>
      <xdr:spPr>
        <a:xfrm>
          <a:off x="936454" y="4636456"/>
          <a:ext cx="3263206" cy="212633"/>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Giorno Medio Quotidiani</a:t>
          </a:r>
        </a:p>
      </xdr:txBody>
    </xdr:sp>
    <xdr:clientData/>
  </xdr:twoCellAnchor>
  <xdr:twoCellAnchor>
    <xdr:from>
      <xdr:col>1</xdr:col>
      <xdr:colOff>306360</xdr:colOff>
      <xdr:row>28</xdr:row>
      <xdr:rowOff>77930</xdr:rowOff>
    </xdr:from>
    <xdr:to>
      <xdr:col>6</xdr:col>
      <xdr:colOff>164524</xdr:colOff>
      <xdr:row>29</xdr:row>
      <xdr:rowOff>138543</xdr:rowOff>
    </xdr:to>
    <xdr:sp macro="" textlink="">
      <xdr:nvSpPr>
        <xdr:cNvPr id="10" name="Text Box 19">
          <a:hlinkClick xmlns:r="http://schemas.openxmlformats.org/officeDocument/2006/relationships" r:id="rId9"/>
          <a:extLst>
            <a:ext uri="{FF2B5EF4-FFF2-40B4-BE49-F238E27FC236}">
              <a16:creationId xmlns:a16="http://schemas.microsoft.com/office/drawing/2014/main" id="{00000000-0008-0000-0000-00000A000000}"/>
            </a:ext>
          </a:extLst>
        </xdr:cNvPr>
        <xdr:cNvSpPr txBox="1">
          <a:spLocks noChangeArrowheads="1"/>
        </xdr:cNvSpPr>
      </xdr:nvSpPr>
      <xdr:spPr>
        <a:xfrm>
          <a:off x="929815" y="4892385"/>
          <a:ext cx="2975436" cy="30306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Supplementi</a:t>
          </a:r>
        </a:p>
      </xdr:txBody>
    </xdr:sp>
    <xdr:clientData/>
  </xdr:twoCellAnchor>
  <xdr:twoCellAnchor>
    <xdr:from>
      <xdr:col>1</xdr:col>
      <xdr:colOff>137897</xdr:colOff>
      <xdr:row>18</xdr:row>
      <xdr:rowOff>172142</xdr:rowOff>
    </xdr:from>
    <xdr:to>
      <xdr:col>5</xdr:col>
      <xdr:colOff>302215</xdr:colOff>
      <xdr:row>20</xdr:row>
      <xdr:rowOff>73839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761352" y="3289415"/>
          <a:ext cx="2658136" cy="2480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F62C5B"/>
              </a:solidFill>
              <a:effectLst/>
              <a:uLnTx/>
              <a:uFillTx/>
              <a:latin typeface="Arial" panose="020B0604020202020204"/>
              <a:ea typeface="+mn-ea"/>
              <a:cs typeface="Arial" panose="020B0604020202020204"/>
            </a:rPr>
            <a:t>INDICE</a:t>
          </a:r>
        </a:p>
      </xdr:txBody>
    </xdr:sp>
    <xdr:clientData/>
  </xdr:twoCellAnchor>
  <xdr:twoCellAnchor>
    <xdr:from>
      <xdr:col>1</xdr:col>
      <xdr:colOff>270688</xdr:colOff>
      <xdr:row>32</xdr:row>
      <xdr:rowOff>150666</xdr:rowOff>
    </xdr:from>
    <xdr:to>
      <xdr:col>13</xdr:col>
      <xdr:colOff>622206</xdr:colOff>
      <xdr:row>34</xdr:row>
      <xdr:rowOff>57955</xdr:rowOff>
    </xdr:to>
    <xdr:sp macro="" textlink="">
      <xdr:nvSpPr>
        <xdr:cNvPr id="13" name="CasellaDiTesto 12">
          <a:extLst>
            <a:ext uri="{FF2B5EF4-FFF2-40B4-BE49-F238E27FC236}">
              <a16:creationId xmlns:a16="http://schemas.microsoft.com/office/drawing/2014/main" id="{0D1E8F4A-8D7C-5BB0-0A8D-ACA512A58A51}"/>
            </a:ext>
          </a:extLst>
        </xdr:cNvPr>
        <xdr:cNvSpPr txBox="1"/>
      </xdr:nvSpPr>
      <xdr:spPr>
        <a:xfrm>
          <a:off x="894143" y="5779075"/>
          <a:ext cx="7832972" cy="25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0"/>
          <a:r>
            <a:rPr lang="it-IT" sz="900" b="0" i="0" baseline="0">
              <a:solidFill>
                <a:schemeClr val="dk1"/>
              </a:solidFill>
              <a:effectLst/>
              <a:latin typeface="+mn-lt"/>
              <a:ea typeface="+mn-ea"/>
              <a:cs typeface="+mn-cs"/>
            </a:rPr>
            <a:t>Audicom S.r.L. Via Larga 13, 20122 Milano. Capitale sociale: 60.303,00 i.v. - R.E.A. Milano n. 2686656 ! Registro Imprese Milano/C.F./P.IVA 12829780969</a:t>
          </a:r>
          <a:endParaRPr lang="it-IT" sz="900">
            <a:effectLst/>
          </a:endParaRPr>
        </a:p>
      </xdr:txBody>
    </xdr:sp>
    <xdr:clientData/>
  </xdr:twoCellAnchor>
  <xdr:twoCellAnchor>
    <xdr:from>
      <xdr:col>1</xdr:col>
      <xdr:colOff>306360</xdr:colOff>
      <xdr:row>29</xdr:row>
      <xdr:rowOff>136813</xdr:rowOff>
    </xdr:from>
    <xdr:to>
      <xdr:col>6</xdr:col>
      <xdr:colOff>311727</xdr:colOff>
      <xdr:row>30</xdr:row>
      <xdr:rowOff>216475</xdr:rowOff>
    </xdr:to>
    <xdr:sp macro="" textlink="">
      <xdr:nvSpPr>
        <xdr:cNvPr id="28" name="Text Box 19">
          <a:hlinkClick xmlns:r="http://schemas.openxmlformats.org/officeDocument/2006/relationships" r:id="rId10"/>
          <a:extLst>
            <a:ext uri="{FF2B5EF4-FFF2-40B4-BE49-F238E27FC236}">
              <a16:creationId xmlns:a16="http://schemas.microsoft.com/office/drawing/2014/main" id="{505C4F0C-1AA0-44AB-93EC-D8977988DC53}"/>
            </a:ext>
          </a:extLst>
        </xdr:cNvPr>
        <xdr:cNvSpPr txBox="1">
          <a:spLocks noChangeArrowheads="1"/>
        </xdr:cNvSpPr>
      </xdr:nvSpPr>
      <xdr:spPr>
        <a:xfrm>
          <a:off x="929815" y="5193722"/>
          <a:ext cx="3122639" cy="2528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Periodici</a:t>
          </a:r>
        </a:p>
      </xdr:txBody>
    </xdr:sp>
    <xdr:clientData/>
  </xdr:twoCellAnchor>
  <xdr:twoCellAnchor editAs="oneCell">
    <xdr:from>
      <xdr:col>12</xdr:col>
      <xdr:colOff>257175</xdr:colOff>
      <xdr:row>0</xdr:row>
      <xdr:rowOff>0</xdr:rowOff>
    </xdr:from>
    <xdr:to>
      <xdr:col>13</xdr:col>
      <xdr:colOff>554183</xdr:colOff>
      <xdr:row>2</xdr:row>
      <xdr:rowOff>73387</xdr:rowOff>
    </xdr:to>
    <xdr:pic>
      <xdr:nvPicPr>
        <xdr:cNvPr id="14" name="Immagine 13">
          <a:extLst>
            <a:ext uri="{FF2B5EF4-FFF2-40B4-BE49-F238E27FC236}">
              <a16:creationId xmlns:a16="http://schemas.microsoft.com/office/drawing/2014/main" id="{AFE54E41-A7FF-7316-3EF2-A21F8949034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38630" y="0"/>
          <a:ext cx="920462" cy="416287"/>
        </a:xfrm>
        <a:prstGeom prst="rect">
          <a:avLst/>
        </a:prstGeom>
      </xdr:spPr>
    </xdr:pic>
    <xdr:clientData/>
  </xdr:twoCellAnchor>
  <xdr:twoCellAnchor editAs="oneCell">
    <xdr:from>
      <xdr:col>1</xdr:col>
      <xdr:colOff>175092</xdr:colOff>
      <xdr:row>26</xdr:row>
      <xdr:rowOff>43642</xdr:rowOff>
    </xdr:from>
    <xdr:to>
      <xdr:col>1</xdr:col>
      <xdr:colOff>279867</xdr:colOff>
      <xdr:row>26</xdr:row>
      <xdr:rowOff>140797</xdr:rowOff>
    </xdr:to>
    <xdr:pic>
      <xdr:nvPicPr>
        <xdr:cNvPr id="15" name="Immagine 11">
          <a:extLst>
            <a:ext uri="{FF2B5EF4-FFF2-40B4-BE49-F238E27FC236}">
              <a16:creationId xmlns:a16="http://schemas.microsoft.com/office/drawing/2014/main" id="{C1319F1A-30B7-4F27-A83A-E90D492DF4F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5065" r="5065"/>
        <a:stretch/>
      </xdr:blipFill>
      <xdr:spPr bwMode="auto">
        <a:xfrm>
          <a:off x="798547" y="4459778"/>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173177</xdr:colOff>
      <xdr:row>23</xdr:row>
      <xdr:rowOff>8660</xdr:rowOff>
    </xdr:from>
    <xdr:to>
      <xdr:col>1</xdr:col>
      <xdr:colOff>277952</xdr:colOff>
      <xdr:row>23</xdr:row>
      <xdr:rowOff>105642</xdr:rowOff>
    </xdr:to>
    <xdr:pic>
      <xdr:nvPicPr>
        <xdr:cNvPr id="7" name="Immagine 11">
          <a:extLst>
            <a:ext uri="{FF2B5EF4-FFF2-40B4-BE49-F238E27FC236}">
              <a16:creationId xmlns:a16="http://schemas.microsoft.com/office/drawing/2014/main" id="{B204E669-0E55-49DF-8E71-25731FA77A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2" y="392256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164526</xdr:colOff>
      <xdr:row>24</xdr:row>
      <xdr:rowOff>138546</xdr:rowOff>
    </xdr:from>
    <xdr:to>
      <xdr:col>1</xdr:col>
      <xdr:colOff>269301</xdr:colOff>
      <xdr:row>25</xdr:row>
      <xdr:rowOff>62346</xdr:rowOff>
    </xdr:to>
    <xdr:pic>
      <xdr:nvPicPr>
        <xdr:cNvPr id="16" name="Immagine 11">
          <a:extLst>
            <a:ext uri="{FF2B5EF4-FFF2-40B4-BE49-F238E27FC236}">
              <a16:creationId xmlns:a16="http://schemas.microsoft.com/office/drawing/2014/main" id="{63B1752B-D981-49C0-8AC5-81D2101D4A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81" y="420831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164524</xdr:colOff>
      <xdr:row>28</xdr:row>
      <xdr:rowOff>207818</xdr:rowOff>
    </xdr:from>
    <xdr:to>
      <xdr:col>1</xdr:col>
      <xdr:colOff>269299</xdr:colOff>
      <xdr:row>29</xdr:row>
      <xdr:rowOff>88324</xdr:rowOff>
    </xdr:to>
    <xdr:pic>
      <xdr:nvPicPr>
        <xdr:cNvPr id="18" name="Immagine 11">
          <a:extLst>
            <a:ext uri="{FF2B5EF4-FFF2-40B4-BE49-F238E27FC236}">
              <a16:creationId xmlns:a16="http://schemas.microsoft.com/office/drawing/2014/main" id="{A054AA5D-7ED9-4683-89E0-61EC3C70916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9" y="502227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164523</xdr:colOff>
      <xdr:row>30</xdr:row>
      <xdr:rowOff>69274</xdr:rowOff>
    </xdr:from>
    <xdr:to>
      <xdr:col>1</xdr:col>
      <xdr:colOff>269298</xdr:colOff>
      <xdr:row>30</xdr:row>
      <xdr:rowOff>166256</xdr:rowOff>
    </xdr:to>
    <xdr:pic>
      <xdr:nvPicPr>
        <xdr:cNvPr id="19" name="Immagine 11">
          <a:extLst>
            <a:ext uri="{FF2B5EF4-FFF2-40B4-BE49-F238E27FC236}">
              <a16:creationId xmlns:a16="http://schemas.microsoft.com/office/drawing/2014/main" id="{E63D56F6-B7B3-4357-8561-902F259674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8" y="529936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173182</xdr:colOff>
      <xdr:row>27</xdr:row>
      <xdr:rowOff>129885</xdr:rowOff>
    </xdr:from>
    <xdr:to>
      <xdr:col>1</xdr:col>
      <xdr:colOff>277957</xdr:colOff>
      <xdr:row>28</xdr:row>
      <xdr:rowOff>52241</xdr:rowOff>
    </xdr:to>
    <xdr:pic>
      <xdr:nvPicPr>
        <xdr:cNvPr id="20" name="Immagine 11">
          <a:extLst>
            <a:ext uri="{FF2B5EF4-FFF2-40B4-BE49-F238E27FC236}">
              <a16:creationId xmlns:a16="http://schemas.microsoft.com/office/drawing/2014/main" id="{2F15D36E-9BC4-499A-BC85-CF7B3932EB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7" y="471920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1587</xdr:rowOff>
    </xdr:from>
    <xdr:to>
      <xdr:col>4</xdr:col>
      <xdr:colOff>1532466</xdr:colOff>
      <xdr:row>0</xdr:row>
      <xdr:rowOff>427037</xdr:rowOff>
    </xdr:to>
    <xdr:pic>
      <xdr:nvPicPr>
        <xdr:cNvPr id="10" name="Immagine 8">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90700" y="1587"/>
          <a:ext cx="891963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1366308</xdr:colOff>
      <xdr:row>0</xdr:row>
      <xdr:rowOff>6350</xdr:rowOff>
    </xdr:from>
    <xdr:to>
      <xdr:col>4</xdr:col>
      <xdr:colOff>2380454</xdr:colOff>
      <xdr:row>0</xdr:row>
      <xdr:rowOff>474350</xdr:rowOff>
    </xdr:to>
    <xdr:pic>
      <xdr:nvPicPr>
        <xdr:cNvPr id="3" name="Immagine 2">
          <a:extLst>
            <a:ext uri="{FF2B5EF4-FFF2-40B4-BE49-F238E27FC236}">
              <a16:creationId xmlns:a16="http://schemas.microsoft.com/office/drawing/2014/main" id="{6D0A6B87-BB36-4CCE-A7D6-1DFAA4CC7A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44175" y="6350"/>
          <a:ext cx="1042721"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1783080</xdr:colOff>
      <xdr:row>0</xdr:row>
      <xdr:rowOff>7620</xdr:rowOff>
    </xdr:from>
    <xdr:to>
      <xdr:col>11</xdr:col>
      <xdr:colOff>93980</xdr:colOff>
      <xdr:row>0</xdr:row>
      <xdr:rowOff>434159</xdr:rowOff>
    </xdr:to>
    <xdr:pic>
      <xdr:nvPicPr>
        <xdr:cNvPr id="3" name="Immagine 8">
          <a:extLst>
            <a:ext uri="{FF2B5EF4-FFF2-40B4-BE49-F238E27FC236}">
              <a16:creationId xmlns:a16="http://schemas.microsoft.com/office/drawing/2014/main" id="{598A5646-3702-4127-9403-D82234031E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83080" y="7620"/>
          <a:ext cx="7919720"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179705</xdr:colOff>
      <xdr:row>0</xdr:row>
      <xdr:rowOff>0</xdr:rowOff>
    </xdr:from>
    <xdr:to>
      <xdr:col>12</xdr:col>
      <xdr:colOff>1322</xdr:colOff>
      <xdr:row>0</xdr:row>
      <xdr:rowOff>468000</xdr:rowOff>
    </xdr:to>
    <xdr:pic>
      <xdr:nvPicPr>
        <xdr:cNvPr id="5" name="Immagine 4">
          <a:extLst>
            <a:ext uri="{FF2B5EF4-FFF2-40B4-BE49-F238E27FC236}">
              <a16:creationId xmlns:a16="http://schemas.microsoft.com/office/drawing/2014/main" id="{A9A651C0-35B5-4167-A7DC-117F63E3B1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63972" y="0"/>
          <a:ext cx="1012241"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231E6B26-A7D1-4894-8092-2B51286D3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1790701</xdr:colOff>
      <xdr:row>0</xdr:row>
      <xdr:rowOff>1043</xdr:rowOff>
    </xdr:from>
    <xdr:to>
      <xdr:col>14</xdr:col>
      <xdr:colOff>609601</xdr:colOff>
      <xdr:row>0</xdr:row>
      <xdr:rowOff>427582</xdr:rowOff>
    </xdr:to>
    <xdr:pic>
      <xdr:nvPicPr>
        <xdr:cNvPr id="3" name="Immagine 8">
          <a:extLst>
            <a:ext uri="{FF2B5EF4-FFF2-40B4-BE49-F238E27FC236}">
              <a16:creationId xmlns:a16="http://schemas.microsoft.com/office/drawing/2014/main" id="{96317577-3DB7-41C7-BD7C-6834FA8205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790701" y="1043"/>
          <a:ext cx="1566998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428503</xdr:colOff>
      <xdr:row>0</xdr:row>
      <xdr:rowOff>16933</xdr:rowOff>
    </xdr:from>
    <xdr:to>
      <xdr:col>16</xdr:col>
      <xdr:colOff>746</xdr:colOff>
      <xdr:row>0</xdr:row>
      <xdr:rowOff>484933</xdr:rowOff>
    </xdr:to>
    <xdr:pic>
      <xdr:nvPicPr>
        <xdr:cNvPr id="5" name="Immagine 4">
          <a:extLst>
            <a:ext uri="{FF2B5EF4-FFF2-40B4-BE49-F238E27FC236}">
              <a16:creationId xmlns:a16="http://schemas.microsoft.com/office/drawing/2014/main" id="{EF7A475C-2F0E-4505-AF7B-0ED5853846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25770" y="16933"/>
          <a:ext cx="1045443" cy="46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7B09D0BC-95BD-47D7-8523-FD97838CE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890060</xdr:colOff>
      <xdr:row>0</xdr:row>
      <xdr:rowOff>0</xdr:rowOff>
    </xdr:from>
    <xdr:to>
      <xdr:col>4</xdr:col>
      <xdr:colOff>36247</xdr:colOff>
      <xdr:row>0</xdr:row>
      <xdr:rowOff>468000</xdr:rowOff>
    </xdr:to>
    <xdr:pic>
      <xdr:nvPicPr>
        <xdr:cNvPr id="5" name="Immagine 4">
          <a:extLst>
            <a:ext uri="{FF2B5EF4-FFF2-40B4-BE49-F238E27FC236}">
              <a16:creationId xmlns:a16="http://schemas.microsoft.com/office/drawing/2014/main" id="{FCDC0D73-4DB6-417C-BC5B-F0F1346A27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9793" y="0"/>
          <a:ext cx="1042721" cy="468000"/>
        </a:xfrm>
        <a:prstGeom prst="rect">
          <a:avLst/>
        </a:prstGeom>
      </xdr:spPr>
    </xdr:pic>
    <xdr:clientData/>
  </xdr:twoCellAnchor>
  <xdr:twoCellAnchor>
    <xdr:from>
      <xdr:col>0</xdr:col>
      <xdr:colOff>1684866</xdr:colOff>
      <xdr:row>0</xdr:row>
      <xdr:rowOff>110068</xdr:rowOff>
    </xdr:from>
    <xdr:to>
      <xdr:col>2</xdr:col>
      <xdr:colOff>846667</xdr:colOff>
      <xdr:row>0</xdr:row>
      <xdr:rowOff>355601</xdr:rowOff>
    </xdr:to>
    <xdr:pic>
      <xdr:nvPicPr>
        <xdr:cNvPr id="6" name="Immagine 8">
          <a:extLst>
            <a:ext uri="{FF2B5EF4-FFF2-40B4-BE49-F238E27FC236}">
              <a16:creationId xmlns:a16="http://schemas.microsoft.com/office/drawing/2014/main" id="{5E0B1F46-C5B7-4143-8017-935986C2F9C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 r="1314" b="-7500"/>
        <a:stretch/>
      </xdr:blipFill>
      <xdr:spPr bwMode="auto">
        <a:xfrm>
          <a:off x="1684866" y="110068"/>
          <a:ext cx="2531534" cy="24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44887227-4070-403F-94CE-FCE84F086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9507363-7056-4906-BDED-0B129403A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C980715E-9E7D-4703-AB41-0ED568F8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4B503004-DFD7-4D29-B5FD-9F1767805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D71AD20C-834A-4380-A9EE-5A306B54D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EB90514C-9756-4E3D-8854-9D6A4F152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C8E4CE7-D368-4032-A0CC-D4EEE136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9A3AA352-FB07-4669-9297-9F05A259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7BD7677E-420F-44D1-BB73-743B2352A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7B4BF161-7F67-47A3-BF40-A9FBE24E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B6C50EC7-F26E-417A-8637-8D9769EBB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6AC11B77-FC7F-4BDB-8F92-08E5AA0D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72EBA98A-9CFA-4236-8D7C-4690B0465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EB119FED-1A8C-4F40-844B-052CD6C7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8BCC90A2-A76D-43A1-A777-C8DD393D5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12DDC030-6628-40B7-AA5C-6985AB499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5E81FA8-5AA9-497E-A71B-68C369556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A6ED40F4-963B-451D-B8C7-07678DFC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C54E6783-DE76-4E25-B9CC-63435EBE9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C20E8FF7-7CEB-453A-9E38-A412649C6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E4E4BEF-6CA4-4984-9CCC-CA3530B7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20CEDD4E-24FC-409B-B1F9-1651772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645E3C43-D2CA-44AA-9130-8B86D1C8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609A1C5B-00AF-4767-ABF7-30F23C3E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F74CD3B-8602-473C-B668-798E37F9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97B91AE3-A1A3-4D2D-979F-CB9CF38FF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9BF9B3A-012F-44A9-8EAE-56C0FF9F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314ECCBD-D4A6-4007-9F4C-F8AE491F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5BA66479-A64D-4374-969E-A9982748B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C2632890-6E7C-458C-BA38-7BB1EBEA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209D9AD-6009-44E9-922E-A83C5F1CB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CA0E36A9-97BB-4006-A83D-741237C7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7246AFBD-0B7A-4298-997C-06CC476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893B6DE1-C51F-41DE-AEF8-04A529A6C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45D335BB-F20D-4462-8041-363B10759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5DE84670-02C2-497D-AAAD-027473CF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99F7A37B-237C-4FC7-A1EB-E67FF6095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A1784B52-1FE0-46F6-9724-A7968D1AA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161377F-C890-4591-8908-7FA3BED20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347428C6-7AF4-4C2F-BF29-DC6E939A9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BC9B95D2-738A-4B47-B03F-5F567337B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E7ED6A58-D0C8-4736-9A00-F8EC090B6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9C110392-61CC-4667-95E0-C4F637B1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91FAA7D5-D23B-454D-820D-1FE230D0A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6315CA1F-D2E6-4B48-86D1-CEACBADFB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A944CBD-667D-4850-8AF1-9B8A0016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183B9A53-493D-47CB-9C81-C104A4FD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D7AD49-5237-446F-895B-85EB14F5A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DB3CC2D0-FB8B-4459-9FA9-8DB1B101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633605D4-55DE-4A4C-8BB0-50FF7DCD2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AD2A9ABB-B76F-43AB-931E-52BB62BE1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5FA934F0-4AB0-420D-8780-C8C327CB7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9C5D10E6-9D95-46A3-9172-762FEDEF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4FCE7-F3FB-4349-8E24-B0CB4FBA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F0099D66-B1D6-4880-85F1-309FA4CE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8D2134D4-2BEE-49FC-881B-434823B1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A382D20D-E2D4-46B6-9F50-0926F6DC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3BA5D717-F697-4FC2-8D70-9FAA573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BA0224F1-A966-45B0-A104-4048E34F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63EC0B-A13A-4E43-B00C-B8B86614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8D93A3DF-5544-429D-B905-CDBF2046D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7A85B026-A8E0-4C1D-9E62-83DF654DB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675C7714-2874-42E5-91DC-8A5351CE2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72009A5-028F-4D9D-BB1B-4D11D973C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373FB76-F9B3-4E59-AE14-FCFBB22C5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B883541-6481-44FD-8BA7-56C0A0E5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A0C9CE9-A865-409B-B34C-128FF4FA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25B227B-9E94-4459-A0C1-53576DAC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6B0F8846-6184-4433-B1D5-C73DA4C8E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C015250-928F-4058-9AF6-FFCD8EDB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1A555FAD-DDEC-482F-860C-DD48AEBD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091985F-249A-4EC4-86DE-F87B01665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88F30BFA-B405-454A-9BA2-DF8193A4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1F6862AF-B4A4-4F8B-BE03-9963BEE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2F8DB66F-05A4-4336-AC0E-4C043916C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FB5B6C02-3F87-488D-BDDC-A51F6457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DC61B273-CE40-4B34-9723-08E433F93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D089ED94-6D46-45E1-8D03-53D4C47F8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E195CEB-BF1F-4EBC-956E-071B08365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5BA24506-86F3-4B81-8D73-CADBF30AA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6D640D8A-0DB8-4399-849E-1A72B41E0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FC466079-4EDD-43E7-B5B2-A99F666A5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08B75871-85D7-4AF6-A868-08EB8D32B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4BC943F0-2A02-4F85-A946-805801EE6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351A80E-B628-4D91-90C4-04405CA73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CA2756C2-C473-462F-B9DC-298186BF3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0D9CCAD0-EC8B-40F0-AA54-9F923BC6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2E006DE1-CFDD-4829-BEEE-7199F5A5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438B481E-ECD4-4DD6-B6E6-D32E1591F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638B2F76-3131-4BE7-836D-144FCDD1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BA1A8EAA-F79E-46D8-9FBD-BF3E213B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2E43B689-DA6E-4E14-BACC-58B3ED6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1EE561B-AE41-4CDE-9552-711E3E8D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02E0F812-4B40-4F3F-9FDE-B7A8D992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DD8173A1-DBE8-412C-B9AB-C6070E808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909B19C5-E92B-4609-9A0C-40455F70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590FED7C-10B9-4446-AE63-2020959E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979746CF-9105-435A-A87F-93B73612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E99F1997-7DFA-407E-9A63-3ED3C0285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F043A3AE-23AE-487E-A305-7A0DDB4D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6BB8F0F6-ABA5-4B63-ADF1-D185C0341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DC4AA51B-3F2A-4553-A596-11C4A26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993183F-8FE7-4600-9824-3B93EEFD9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A3A19407-952F-4B7A-A102-7DE0127E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070F8CC-7E12-41A2-BA3E-4CE32362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9150CF8C-58C7-4FF4-9313-EA83627D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E856E18-35C1-4424-91FD-D943BDC3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C6058CDD-45D6-43F2-ACA4-E68A9332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619880B6-B258-44A1-8952-96683A56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2A9B8B6F-28BA-4D35-B687-5B14F0D43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46DAA3E8-3355-4C5E-9489-071E89D20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8EF59B55-0436-4927-9188-CAE3AB03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E8532FF9-DF05-46C9-AFA9-8AFBA5A8A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8ED76DD1-C0B3-4EC4-B047-ACEAE59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C4982F22-9646-49FA-A6E7-B1E56671F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5C90416E-DC4E-47B6-95CA-BD950069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C87EB47-4AD5-439E-9B7B-4C14984D7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452057B4-1C8E-4335-A4E1-689D9373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5E740106-C5B4-4898-A2E0-9E69504FC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1FADB8AB-CDB5-4E00-AB45-A8A97E84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14531D8-D1C1-4006-82FC-47FB788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74FA2AC-85F4-4879-9FF9-80123FC74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1538DF3-DCA2-40DF-A4C4-B3A024FFD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5FB117FE-72B1-41DF-9E61-C1FEE471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524F38C7-6687-49DC-BF2B-973249BE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71F7BAD8-C4EC-401F-AAD0-3D6DB626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26691955-0C2A-41D6-9E53-69E9A9D32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6067D6DC-5375-4295-B320-F5FEEBADE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18AC1D0-7809-485A-9FB3-B2592D8C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829F1507-8F8B-46B0-B7D9-15EB3E94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5BB8A670-C340-443F-9FD2-A5623DA75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423D08B5-424A-41AE-BC14-395AC498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BB62964-7B9B-45EA-B912-9D9F1D90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CF455A-6875-4599-9CC6-ABDA0DC4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8303F314-D682-4166-9BCD-3ED0DCD6B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A50427E6-8169-4549-8D27-B5F274DD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CBED641E-5F6D-4C03-82C7-93B88FD0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C25E9EC6-A8D8-4ABE-A7C2-EF2765BD4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B169AB85-E915-468F-AD0C-DF048449E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DD5F7CA-AA44-4E13-8294-852F26C9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EABC33FF-8BCE-4D46-B160-3E692777B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E1E41C7-BCE3-4BD6-B048-212E6A226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F55968E3-CDDD-43D5-969E-E77CDBCE3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52BA9D4D-272E-497C-8EF1-1D15C5C2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0B5CEC2-533C-4B22-9335-074AC032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5EBC86C-D6CD-473D-9794-ED404F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AEB657EC-14FE-4CE2-AE69-F8C0FCD9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51D94C30-CE70-4316-84AE-CB805079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56F0CD03-B867-48FC-8D48-BA1A2DD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9FC2B941-BD63-4080-B323-2D3BB76E8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41BF63F5-7FA2-40C1-80DF-A874BB69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F492280-AFC8-46C4-BFC9-F5D10684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6BF6A1DF-AF31-4763-A268-2C2EB220D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4CC53813-B928-4165-928C-9E96743DE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9A740E0B-7F7C-407E-A8C4-4F134AE13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9854665A-EB6B-45DC-BA33-215333B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7F48796-610F-469A-87FB-9D27E164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41C83BFA-53EA-4AF0-8B53-5056DD786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E3ADBA8A-04F9-4ED0-8300-A2CDC484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2B167043-A081-4BFF-8DBB-105E170D3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74850B7C-2987-45AC-91D7-1FCA3C8AF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C549C618-D4DA-4795-8ABB-81EB154A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3328D309-8991-439E-9A64-1704E576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EA4499F8-320F-4D9E-92FA-E5F22032D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B96EEB47-3617-4D13-8818-A787869B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F65750DB-59B6-4778-B7E9-246D942B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FCE2DF7-3470-41AB-914D-4EEE9839E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4B7670E-230F-451F-879C-D8DF9509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337E7F86-A8B8-4440-8C76-56283E1C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8F9904B4-E49A-4C7E-86EC-67C6EB559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DF4C156A-6B83-43C6-84AC-8150D596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B6CB249-94C3-4FA1-BA61-C34A1CC3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FB2784B3-A750-4F55-8EED-3AC349BBD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709FF4E6-AF59-4925-A56A-7A5DE601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55EE7BE9-D2EA-443F-BFE1-830FB29DC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DD461A33-515F-4AC2-9DBC-FCEC7EA40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2396D0E-21B0-4F98-B0E8-E184CE8AC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8D32D49-20A0-4A37-B537-40D08D64C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8B3A860E-6B41-4D18-A2D0-8FCE9916D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7BDEEF1-9587-4DBA-B87A-ECDE763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49B3CE48-43BC-4FDD-9FDF-7431C5046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B2850A-9FBE-4E5F-8A0D-F1FFA464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89A1C40-80AD-4D54-A9BA-C5BEF4AF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417245AC-129A-43F2-9D09-C3B9A369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7D9BF583-126E-413E-B65C-D86DF7CC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45512699-7B0F-4EEE-88DC-3C2F05F0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BF8D73FF-DE9F-4AE6-A1D0-2FF5BD3DA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AC464CE-83F5-4C22-9E39-705A28AA6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EDEEF890-F2E5-4E38-A191-196C42F8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98C055C-2CBC-4BB4-99DB-730AED6F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AC045039-FE9E-459F-A4D7-8AB565DB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558FDDC-BC9F-46EB-854A-291D104A0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7BDE053B-AD45-426C-943B-704DBC0A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7F1A092-6339-473D-BD98-323F02D5B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D318DEC3-7731-4E46-B77F-78365AB51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637F3AE4-0E5A-452D-9EB2-7467F9ED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47C44FC7-1866-4952-B447-61AC40C9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54ECFC4C-A9AE-46E4-A7E0-5386C745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68832DB-1E92-4FE8-86DF-FC8DCA4F6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F9A6C496-54B9-47D5-82FF-A3CF065E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3E8ABA04-8FFC-4BFA-BB36-8B58B6CBA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09E15B23-A9EE-4FE0-B34F-36F63089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7D31D48F-7797-4691-A998-E4758C9C1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158F2A5B-C027-43C2-B3EC-154F30221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73BBC814-2DB6-467C-802F-5482401A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2646157-B204-4AE4-9572-AAA53465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225FBCF7-4811-4E46-B2D3-A3ED6FD3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BBEFE262-3525-48A5-A78B-0AC6DBB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4B0B38B-1F94-4BA1-946B-DE5F6311E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774C12BE-0B94-4B20-9674-83C71EFBB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3EF988C-87ED-4DE0-8F0E-4459A3CB7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55585AE-FD84-46EB-B5EC-11680B9D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6685CD85-4188-4089-94F6-A3F5CF034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4092504E-29E7-4749-A5DC-186327E4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A477F47-F670-4DA7-9F4D-4C24F61CF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176064D6-88F8-4E62-AE06-27F43CC2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9AAB46B0-D0AA-4084-89E3-4FCC64CCB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2304AD6D-81F1-47AC-8155-68B0C45B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52C3F340-6FE4-4464-B4B2-A1A1A42FC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71179979-C443-4521-AF77-FDFFCCD7C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8FE3D885-D48D-45F4-BE26-21834C1D7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8E12FCF8-4512-4654-86F9-4D7DF62B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0AABE9DE-0E54-4BA1-97BF-587AD4E5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EACFA741-5AA3-4EDF-B569-E3AEAD1EA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2CB094C6-59B7-4073-B5CD-2E2BD2740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27061945-3FF2-4EF1-B05C-8522CF5D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B1181660-20BF-45D9-A3C8-F5A766E3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03217C6-58C9-4690-BF8C-81C2E35BF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8C22E131-4925-4F1D-878E-DA2834FE9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5C85346-D3E3-488E-B0D2-A5CDFA58D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3A2F7634-2A08-46E1-8E70-8082DD80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FD19398-4A4E-40CE-89CA-59D2BB49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B5F27448-A915-42C0-B39F-DDB551C5D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00BEE8BE-AF18-4B73-BBD6-19ACEC61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AA363A6F-6122-4415-9AD0-EDB891C8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D9B425F2-292C-4EFE-B587-6FF695B19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FEB7F103-8565-4155-AEEA-DF534D862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E9BB74D4-92C8-45B8-9467-758AEACB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65530C4C-AC4C-433B-9D72-50BE7114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D10FB86-DB58-40AA-934E-AD310B89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2C66114D-5AA1-4409-AA80-F811CC50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94061C09-45BF-44E4-BCB3-D9D43B4FF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1663B4E8-AD32-4FB1-857D-899F1B52D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F2228BAD-929E-4633-84AD-DA622214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78C8D50-D5CB-401B-9418-B1C19AB81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2B0BB057-2B37-4561-9C2E-A1DAD5783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88C110DA-99EC-46B6-93FD-02EB84350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18189311-FCBE-4BCE-9A80-F7DF64F78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18BD93CC-E483-4CF1-97D9-B1AF0A31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6EC58050-95DB-4AB2-9E3E-79FB94A6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28E9997E-9A0D-4887-BEAA-5B1E411F8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62898ED-A38B-4A19-9BD8-6A9B41FB3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85161E93-5D90-4E92-B93B-551B80FB7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EBD29552-7F8E-49BB-BBF5-5BF4DD33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F87B3C8-8C41-4ED0-8E3F-1E9CDAF8E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EA39082-F539-4E23-A55E-7032481E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C2A07C2-652C-421F-8630-E0F5201D7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E00659D3-3753-400F-8AF9-769BCA59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523DCAAE-B10D-4A55-97A9-3419F887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4CC846E-4D82-4905-A42D-DFD5C9137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D4FF48FA-BEEA-43AE-8490-05D3AC25F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62498DD7-7CF0-42A7-B35A-7D40D853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C605462-0445-4BC7-B0EC-82773738E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175581A4-A5DE-41D2-A5D6-9383133D3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EFF8AE76-EC99-4185-B277-051BFD0D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E4602AE2-6638-43D7-81CE-B70923A3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FD742DBE-1C6C-49E3-A301-50AEC658A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013115C-3BA4-4219-88B8-E998420F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90367B4A-D14D-4A89-9F22-88B976995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636B485C-F7FA-4B3D-B5D5-BF88BAF3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C3891519-AD10-4BBA-ABA8-F35070D07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1C389011-E28B-4BAF-899A-A208CC0D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66F9805-6C04-4026-B5FD-94BAA07FB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3C4F6A7B-A22C-4DCD-B5CB-78C1ACF69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D6C24E2-6358-48AF-8C83-52105986C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DCC5BAF-7FDC-40B2-B0DD-3FD5AF64F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9BEC5E29-F560-4B36-809C-60E5CE3E1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BBEBB03-6B93-4DE1-9518-021096D05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37FEFC7-9C95-43B7-8E68-8A4ACFEB1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40EA9189-D903-45CD-ADD1-B76C4D5B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1E3572D7-F67E-4478-A7DB-F52E83C7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57A728B-8A22-4E33-976A-4BB87D46D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D91622B5-5CFE-45D2-8FA7-3DE9439C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130DA546-4933-4BC5-9C5F-AA6E1F358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899E68EE-A49C-4D15-9538-CA0A415A6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534A46E6-292E-4E0E-A98E-649E29DA6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FA17B4EA-BD5B-4C21-9C96-23BBF6E90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79EE291E-9FC5-4825-BA8A-D96EA3C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AE215021-FA12-4C63-A43B-C511283A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8F3F0EC5-D9C0-4F8C-827E-7E4544B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E3BDBE83-0535-40A5-BC28-8035FC23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E442B6B-1FBF-47AF-8C53-816A29E8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BD724A77-93F4-4E92-B3DE-185DCB9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07AEDFDC-1C95-4CFF-A36D-B3FD66F9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D3546C80-763D-4EC8-9E68-E4A5F55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1F6C34E3-8097-427F-8154-112CFAE18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22B1FEF4-E1EA-4101-9F71-7BEA0B13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5C8CA4F-3E86-4BFD-8762-E8C5B5FF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D3F1CB8E-F51C-4BAE-B986-6E66E491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178EBC66-E50E-4349-B26D-0EBF8496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995F7395-E310-4B9D-8F31-FEA0D9227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61540522-E059-4E19-A086-6DECE94E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0E5D520-7068-473C-958E-92A1A20AF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D796B68F-104A-4BAE-8242-4EE4019A4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30C92B94-19BE-4914-90FB-67902B1D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3C7E1A62-B896-43AB-8D47-A71948FC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D72E73FE-5B47-426A-A91D-F689265E5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5B02F90E-05D1-47AD-9D8B-4A62F498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A0C87D-C866-471B-A7E4-3948E062F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9DDA913D-9F2B-4ECB-8253-A40925B8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A004CD2-16B8-420B-BCCE-BB3FB920C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DDFDAF3-F5EE-4C5C-AF3B-E9482D92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AAC94ED-5195-413E-B813-5995AAB9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3B9E6F2A-F9C3-48F6-8A32-E17FF294E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C472E4A-AFFC-4417-8E09-14E335546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2A4D936-8830-4C12-A2DF-9E7CF302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3B826CFB-B528-4123-B479-EC2CFEA1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07F0867-0763-47E0-86F4-A1459789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1238653C-955F-4102-A65C-FAA8CAF05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A9BCD2D4-8FD1-44A8-8370-9F9524337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1648144A-4B18-41D6-A13E-16F0CE7B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6EE70FD2-239D-4D18-BEAF-E58A4DE72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9B26A4AB-AAC9-4655-ABC5-E8A1279E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A28146B-7D1B-407F-B73E-574952045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90607DD-0939-4325-AF0E-CB7287E3C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E9285C65-606E-4FA7-B891-21675BED2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BBE3BF87-D853-4B73-BFC7-B90C5C380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B21FA69-F8C7-484B-8518-E0ACAB932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0DEEADD5-B289-404D-83DD-D27A7E5A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30250828-6541-4795-94D6-70FD26EB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DBC6228A-8CDF-4C1B-AE64-9254948B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5DB13E7C-E202-4CDE-BB5A-D0A7BBFA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EA0F383E-A94B-4740-B8CD-66B10F5FD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FB399738-EC33-48BB-918B-D62382D9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B88F63D-8071-40F0-B38D-A2270A80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4AEF790D-4DED-40E9-BFD3-6EFFF55CF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5691D65C-8EA2-496F-B483-96936EC6D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C32E1FAB-D242-45F7-B20F-6A0D84D4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7406E8E0-FA19-4212-BDD3-42E64DB78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AE81C202-CE52-4345-8947-4E35ED63C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E4D1D01-7676-4C39-97F7-06B71A74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BC7AAE24-53B4-4F32-92FB-4871EADFD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20C8F6FB-AFD5-4291-A161-5D496913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EF94593C-CD34-4545-AD33-BDF8374E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5523890C-0F3D-48E2-92F0-0BFD3A2AD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2FE90183-BE87-4C0A-B040-D426789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CA3FAB91-2B49-41A4-BA4C-1961A055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D8E21514-A47A-4C1C-AAA7-8946B4A84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68B7997-8D0B-4E02-A66E-CB64EC34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A33D7B1E-FFB4-4BFB-B119-0A1A9FD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1F00805-4AF9-415A-83B8-F52B616D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3D4B6C08-B365-4EB5-AC4E-89877C88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CBA7F05-A9F8-4E2E-BC2C-D5B61A6A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5FE60634-02F7-4AA0-A4D7-0D5CE8A8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DE3676C1-65FC-4BE6-9904-C908BF70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93E38738-72EB-4504-AA44-21C090969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FA3F6FE3-50F2-42BB-A09C-09FEA342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E5C8C3F-99DE-4658-83EF-DAD3FB2B7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4C847CC9-E027-4CA6-B9AA-E45D30112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A4A0E9DA-AB57-46DF-8770-F5F526CF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DEA8EC93-1AFD-4CD8-92B0-DC26D43E7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80653836-B32A-4C47-B5D9-13D18421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B15FC6A0-A249-4751-9BC3-997118C1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50A8D88-9DC4-4473-848D-7036E91A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52524A4F-D9FF-4281-AF63-F53739A1E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DE7ACCE2-EE38-4942-BABD-D98D5557E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3C65021F-523A-4BC7-8C54-38BC8FBBE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E78AEBE4-08DA-40F5-BCA2-552362C1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243E85F4-C6C0-4D29-B193-C28D39A3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4B6DC045-3E07-4F02-BDC2-AAAFE59BE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F84039C-FB07-446D-91E4-075071D2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54E9B9E9-1514-44B6-A6B7-E44354330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5C59165A-47F4-4782-BA49-EBE5BEA1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B4F0EE11-6684-4BF9-918B-83D52517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60F1CF7B-B2A8-42AC-825B-5D9B8E96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B80B442A-A035-4C01-B6AF-3E203C47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56C362F7-6DBB-4927-AFD2-D8092901F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81165BBB-FCCE-490D-926A-CB147E7B4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AFF43D8-5582-4C3C-B9CE-5861C457D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E78DEAE-6740-4F9C-A6F0-128D0F1C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9D12A9B-545D-47F2-A324-D8DA7FC81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BD2EF292-310B-4068-94AC-525E93CA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F5FFCDD3-2ACC-4DD1-8679-DCCD31A3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73D6997-95D4-45D2-BC2E-CB4B54453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0A24BE16-025C-46AC-A285-FA490501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8A4320A0-4230-4929-8685-F116AAE4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E7648FF0-6DF5-4D74-9590-9407E0FE9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5E23BADB-ABAC-4CC9-9276-183AB0625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3DB57EB6-67D6-4F75-801B-68C61C531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899E33F7-2D69-468C-BA1C-25EC1E801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A230E619-5CE4-4D7D-958D-41E6F547A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FA9AE5C3-7C24-4373-8AD3-A30AB555C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79951AE-42F2-45F5-B0A1-70C428120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DB662D3-6752-407A-A30A-A3CECC567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5520B01-E4AB-4EF8-9EF0-BB15972A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6E09484-C00F-464A-9035-CF10C37FF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1228A7F3-AF2E-45C4-A47D-FE1F0EFF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E68D86E-F41D-4905-A53B-F0D2ABC2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69CBACC6-5332-43AE-8328-DAE52BA6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CB1C94B-8AE1-474A-8188-3A9804DA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F6B845B3-0C14-4EC0-BBFE-FBFF8958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D34BD7C1-86E5-451A-97D7-56EEF00DC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25E5D07-A2DC-4FC5-A49E-9F1D275A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542B21DC-F63B-4E55-B1FD-33FDCC92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7620F174-2D43-4EB2-AC0B-FA0529B5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D9FE69B-8B31-46E1-BFE8-8D11B0824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08ED2D35-A5CF-47F7-975D-5E4728E2D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D4D6B9B6-9312-46C0-BB95-A20B25634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3E7A9AA9-CD09-464E-B1B4-D5673CCE5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114E1603-35F2-4C92-8544-100A4F5E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11F62E3-DBA7-4777-9178-8391C2C8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5610436B-500C-48A2-BF30-5F13E5693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E8AEC8B1-A694-48EB-AD3D-31B4FB4EC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805B8B1D-44B6-4ABD-8B9E-D5E3E4D0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45EB6F32-BE9F-4759-9CB6-FC72CE7C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C946F071-E3D7-49D9-8A73-26218F5E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573E9E5F-3183-41EB-BC68-466662B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982427AD-9857-45E2-9552-C4912EAB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A6F52040-B8DC-4680-ABC6-E8B15942D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225A4E09-F94A-4C90-970F-8182865A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59966967-7646-435B-9527-98EC820B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E235B413-EB7C-4931-9C55-4D60C2E84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82FCB86D-34AB-4A1C-8B56-907EA865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33065A81-3AAC-413F-B219-9B2668CB8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43C71A7E-2BB0-49B9-9C36-AB6721601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345F73C4-BFC3-4BEC-B12D-A1BA60F34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292669CF-E9B9-4068-A4C5-340BFCFA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CD80D609-ECFF-4359-9051-0C782D29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A2FA8E32-1EE4-4733-B97D-ACDF76F3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8D373AF2-43B0-48D0-9BF9-F1DCD883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3C54C43A-4FBF-44DA-B8F1-510CC4AE9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DE54F703-919A-4571-B24C-D3422D020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E2DB5495-407F-4C11-B933-F547A74B6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3474A53C-202B-41F8-A796-C833D0AC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A53E9B37-64DB-473A-8A2F-D8C222C47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AF0C406D-BE18-4558-B607-BB74A4F5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9BBA182D-37CD-4B65-AF89-19B04B26F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0F1BEE-0B8B-445D-9BED-E18172DA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73D95823-BFE8-4B34-8CF2-085BAEA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ECA2854C-D1D8-41E7-8FEC-49B09D32F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3E71831B-8A04-42A2-B6E8-4B9B81C04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9F699765-4445-44CB-8F0C-A9C34506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305024F-6592-4494-89BA-8E3EDFF7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B1ED93F6-C601-466E-9B31-847BB493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F01B7BD1-C04B-4F2C-97DF-AFC19EF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EED5EFA6-F373-4F14-A527-1079128D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6C31205A-3A3A-4DD2-8D3F-E5C0982C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0F686F2-65AA-45DD-AA9B-1D2BFA8D8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32A97A6D-DEE4-4025-B4EF-8276E47CD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5F6F13F-00A1-407B-A425-CF1A8958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FFD8F650-4CC2-4E22-B6B7-2B9337695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75D64F2-A322-4745-901B-A524D3B7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7C0B617-73AF-4697-80BA-CA09E50FF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14F7B48D-05E7-4116-93DB-2F62165BF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61086C44-B98A-4D6C-A834-8E1CC670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0C9492B7-E578-4A3B-8A5D-1B4C42905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908D8687-055F-495C-B283-164D450FB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F8EF20AD-2DE0-4912-9E03-8FD006D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770E4C6A-8511-4124-9B34-DE9A8BC9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23EA2A3-CC70-495F-A9CF-589ADA61B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0DB69BEA-9AD0-4807-9879-CD42E3B2D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8D397004-6E0E-42AA-95A8-72115AA43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972AE95-A563-4D8C-9E76-F3F28C85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B605336A-57A4-4D2B-8512-6CC507B2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63AFD47-DF32-4737-B481-AAA9C7DE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0BB4B98C-6AD5-433D-B27F-600D31BE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E9D6C8E-901F-41E0-837D-E9A785C91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E481AEED-6057-42B4-8B9C-488429A7A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430FA497-6402-4B75-83EE-EC5860F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D33A36B-FE1C-4EA6-A6B2-55677BA48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BED01EA4-289E-42CB-B7FB-49B3D6E38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851A5B2A-2B83-4D7F-91AA-B51ABBDE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CAE01899-70CF-4D8D-A586-A65584E93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504CEFCA-D6F4-4D9C-961C-1F6FE2B8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B90FFBA3-FE2F-4908-BC82-A33E8D576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AEA0FCD0-582C-440D-8DA5-F04D27C1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D09C1A53-5995-41A4-905C-87C22CC31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938B92E-3574-4666-BD55-EF6B3AF6E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E7F1F6F5-C9D4-40C9-87B9-F2A94406F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58F970FD-7FF3-45ED-BCEE-A25692C72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BF0AA9DF-AE5A-495E-A5C1-EE0D0356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7D1F16CD-B570-49EC-92B7-FD3F27B6C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EE1DF0AF-3EC1-4A05-939B-88E95247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D41980FE-EE1C-4FA6-8257-3E4BD3BAC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2DDADA54-16C0-4A16-BD99-38B23E526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4B47593B-C500-400E-88B9-48109015B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B48F9371-CCE4-4C53-A594-F3EF87683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8BD3B035-5C7E-493A-A2B6-7B0DF1145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5DA102E4-776B-415A-9378-9414F92EB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19F34DAC-B26F-4C7B-8B12-C1A14349B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A1DADA8C-3F31-47BF-94C6-1D91DBCE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7604FB6C-4D25-47AF-A541-96EE81C4C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7388D1D5-F55E-45D6-8101-7EB7FC3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2052DB8-6E2B-40D5-9439-7FB7FB53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8947E96C-6B23-4D76-944F-6BC5E1A43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180AC909-3244-48AC-A6A8-96782EA44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9BED527E-8F61-41CD-9573-347CC1C56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ECC87E9-2813-4981-B8E6-86FF66C69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246009D2-4BB1-43F6-93B5-DC577AAC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7EFFA9B1-B25D-4344-BE13-76C70D10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9651642-9C9D-4786-AD50-1B333BE9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4B153E41-F1C4-4B31-8135-ECF014CFB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1B38B556-679D-4FE4-95C0-02661C1C5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F3A3C71-2642-483F-9E8C-DF13C89C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386C551-9B06-4A42-950A-4CB1118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F441859D-58EE-4040-8111-052638078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0E4180C1-7C6B-4FE1-AF27-E36DE671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0F822D5F-541D-4022-A5D2-DE77EFC03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F7329D01-562E-4C35-9D99-13001E0F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8EFFB4D-DD93-41CB-94A1-3317A5247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2C8F7C7D-ACE1-4E1B-B96B-8DD4B4B7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B954B64-D883-4EA1-A72A-09A4564CF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C7F32BD0-6DFA-41FC-9A8F-D8E6B76B9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2DFAFE0-9603-425D-9C44-5E400D13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82102C19-1312-4815-B16F-9D7980CD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5DE6349B-A6F8-489C-84A2-AEF17318F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FEADBA3-BAF6-4D6A-AB8C-071768AE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42D1D974-18E6-4955-9043-953BA1B6D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337C7A52-3F57-4B8E-A755-C099BD67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C75C03B-4B95-442A-AB12-E0459E3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06555E3E-3FB7-4EEA-B483-B028C68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EA575717-D938-470C-9E0E-1B09F992E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6B706559-C15A-4E49-9623-283E8910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2A80F915-C3E5-4262-8583-31C529CF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7DD248A4-A9A9-4922-9EF2-DE58DC9CC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90BB3574-80E2-44D4-806D-385B0860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61B6E70D-7921-4535-9778-D918A9AB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2808520F-9D57-4313-A1B5-41D7B1EB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54D24027-A320-49F3-BBB0-FB7C8576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AD38440D-D538-4630-9600-D81228C3B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C104E805-5F2C-48F6-98BC-6562E60AC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D83AC6DC-F5C8-47A3-A44A-AC7A62470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E2D29AF-3275-4174-9BF0-6CA34E3F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36082227-7CAF-467B-B3EF-13BA02065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25354D6C-87A3-4E59-9ED3-8257A0F43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27F4D7F-CD6D-42DB-8DB9-D622CCD61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73B39DA8-23C8-4199-9E9B-38BD7859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336FB1C7-AFA5-41CC-BE97-89DAFD9BF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14541FB2-58DD-4F60-AC41-22A5AC34B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48100EC3-3A62-45DD-87F6-99A92F90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86B05BB-CBF7-4FDB-8913-702C045CA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01C44F01-3544-4DED-BE6F-C97E717B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529F421-A4FD-4844-A6BC-6643E355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1E372122-2ABE-4375-B2E7-0B7D1A0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7004F2F-F1D8-41E9-9D5A-E5021AFF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5758A88D-45A4-4F59-9D6A-7B7DF22A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D4B798B-F5E6-4C9B-B0EC-377B6366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97973257-0DE8-4B4A-B92F-4D241D78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B29D0E13-EEB9-400F-AA59-9DCBF540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809105A-53E2-4DB3-B321-BBC4C77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FFDF5BB6-C705-4285-B850-A5C0261E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2C4C10C0-315E-4EF9-B3F8-ADCF71C5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1DF66DB1-B500-43CA-A65B-8051E515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ABBB698D-47AC-46F1-8EA9-A348E85FD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DD7E4E5F-C86F-4B9E-8236-2331EE1C1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48FB3022-BD01-49DA-9145-8202F3EB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C5CF7EC7-B50E-4F8D-A312-F6E7C105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CE936F8E-DFBE-4194-B2CA-4C1A0AE6D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289843FF-BF3D-4AEE-AE6A-4F4D56196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98076D0B-6D6D-4D6D-A64B-5CC8C1E89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241B0EF1-C8B1-4211-87FD-8EF36F415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55B31F64-19B6-46AB-BD72-3EA58A7B5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25D79D33-5FD5-4899-B144-1E24981D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ED0458E9-7AF3-44A1-A0CF-17AD9ED1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0C9257CF-629F-4F0B-B7F9-45CB0A7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79D590BA-ADE6-4385-A5DF-98366B67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454A313F-454B-4547-BEAC-7097CBD0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EEB30B25-4E98-4C90-BACA-D3E29AED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35F241-EE32-45CE-90FE-11CE3679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3151B349-089E-4CD1-B860-89A392E8C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06CABEB4-5C36-4F6B-9FB1-A7C9F44F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094A705B-F14A-4325-B432-4E3331199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D5F7EC28-DE68-4FF6-881D-3A4FA4B0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FF7A2A0B-9022-4776-9F22-3B6375AF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E6FF9C36-FB8F-4576-A4A7-54311C59A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94076C47-D544-4373-81FB-03766F06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60B1EC31-0C36-41A9-8AE5-265D320D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BC7D3539-7619-465C-99D0-A4F0378F6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59FD3421-AC40-4BA2-B393-A8BA2202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9CE6FB15-1BA1-4D17-865E-4139AF98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962C2DC7-B99C-4247-87FE-98A04B49D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F90C57F9-6C49-4E71-BE9D-DACBD4864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AC9D9F6D-B31E-4A14-A5D7-DEB1C7BC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9C6BC811-6289-4D43-AB16-10F357C5C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65E34A38-A52B-45EA-831F-E5CE1777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32806619-7ACC-40FC-B321-4DB22BBE9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DCFAE340-35DD-49D9-89AA-E8E6DB624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C855E157-7735-4BE2-9ACF-DAB0463CF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51DAE4DF-7F9E-4C68-8303-378C50564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3039071D-CE27-4D75-8D82-F90A4167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FB267461-3A3B-490F-A88B-C07B00DE5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FCEAC073-FBF1-4D70-8633-EF67FA473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D32172C7-6710-43A9-AF47-96DC5FC58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ED8C8939-0286-4B46-A1DA-6B29E0C2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8D269FD0-C454-4051-967B-A49CA92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88C00603-4474-4BE7-9457-5D1FFB93F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5D461241-E5BD-44FA-A802-538A8F80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2C9AEF73-61CD-4654-B289-91DE4494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AD6CD8C0-D03E-4A9D-A0E9-812D2816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07FB3CED-14FA-4E8B-9847-F3BE0077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A36D3F43-9901-4651-B1D5-FA8CEE7A9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A346B6D3-94EF-4BA8-B738-82CA3686C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6074C4B5-003F-4E87-89C3-E58EC9C09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9058A4BE-9199-4D2E-900C-2E50DE1B0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68FDB97A-EAF1-4092-90A0-7634BFFB0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1DFABC05-B312-4FB5-B5D9-3445C22B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2B703FFF-A0C9-4977-BABA-B0D99568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2B1D7A6D-64B0-4BB4-B4C4-64813D512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1867A1B6-6D7E-4472-9B29-B099E62EA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B98BEAF0-B1C4-48AE-8EF5-A68F6B31D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235BF2AA-B8CB-4C08-93CF-7C3A2F8C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2B296EA6-609D-44D7-B82F-A5CEAA8F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4F887EA5-C5A1-4864-9CF1-C3B5C5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48D4FAB4-7BB4-48AE-8AE2-AD10B01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8B52C027-0D11-43BC-B12E-B3FC9B5EF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BB6680EE-3831-46EC-84ED-CA66A93F4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4DDB0725-7751-4455-9BCF-91CFE0D4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08FC8EA1-561A-4FC9-8CB1-EEBBC733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915BDE27-AA99-4CFA-8FEA-2E64B58B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85B83460-216C-4E0A-A256-1FEA15E9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4C5DA18C-A70D-4428-83F3-1583DFB1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FD5409C8-AE60-4DEE-8AFA-4ADE31D0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16B872E2-2FED-435D-88A6-80AAB3340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68436F03-0C91-4CC0-894D-139DB6AB3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D6D55282-1EA5-4139-94F1-42DEA703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AB75567A-F9C6-42E3-8653-DFCC52A3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04BFCA4D-7CA0-423A-A6FE-CCB115FC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E6F809BE-3B4C-4F6B-A7FC-28EA6BF15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D65E9D9-4DEB-4AC1-9946-022AFD4F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3F6901B3-B736-4726-BD7B-699D89D9F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5661B242-0A8E-435D-A267-786E63C1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EDB1855-37A2-41ED-BC60-351E227E2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D555F8C4-3E81-43C1-B24E-E2B50FB3F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04D1575D-79B9-4C42-9E22-560E5E87C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36115B28-A4F9-4894-B30C-3519088B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6B2846DA-5AA5-467A-9C51-FF79FBE0A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C4AFAFAB-CDD0-4F18-8552-B75F4857C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FEF21321-ABFA-4AD6-AFAB-BC6D7C251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C37E5B30-6114-423D-818E-9617543EA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74068D39-5987-4949-A799-2E23901D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B5ECAB9F-70D7-43A5-A2B5-E6EC87BA0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9CBA0D46-65CD-45A4-903D-1403094B4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8925B352-E80C-41AB-AB01-273E4C795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13EDE18F-889E-4719-88B7-29FE3EAEF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7679256E-D444-468F-9C6D-AE91FA1B1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4AE2F39C-A086-442E-9C7D-1C64398FA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322CB238-FDBF-401F-8DDC-12EBDFD9C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C20F0381-9550-41A5-A50F-8D0B8C7F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579D9D33-C474-4108-9122-686662E1B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6DE53C47-4E68-4471-BEEB-6FFCE159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41D8B31-8237-4C50-BA33-AA19D7F7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002602C6-943C-487E-9D14-0E248FA9D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CB1444B0-D358-4F07-868F-0EFB70178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7FF89219-9D25-400C-8F52-A94CE62C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634C21D9-241B-4303-A01C-B52343F46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B880DC60-2906-4125-9C1A-D0DFCAD94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3CE81970-50B7-4E37-A33C-F82909756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ED905AB-15AC-4659-BAAA-A61E03478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603A248D-D69F-4BFE-9E02-94394F85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31C9EDE3-14B6-40B3-A3CB-34FAC659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17C3E243-1E03-48EC-89C0-7BAD1494D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6516644D-9909-4EB3-B8B7-9CB99330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28A75F1A-51F7-45D6-8ACA-021EE687A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F901E59D-036C-40C0-A4DD-BE4483895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5F03845A-140E-48D4-B88E-5B38878B1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2A7F08C-713B-4694-B47A-6D2E6FB83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06642CC8-EE7A-4F58-B43C-3851FE88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EDCAF81F-EC36-4D13-9AAE-6BB0F7120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E77CB4A5-C3A0-44E5-A6A1-2AAD18E4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D3E54B85-9245-48F3-A69F-B807CF256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D26E7872-7080-4A41-A1CB-8BAE600FA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D4DDEF50-5F45-475F-BB2B-F4C3C583D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B8DBBCA5-8CAC-497C-B062-F3D1694EE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47F76D80-6D3A-4DE2-8071-7AC502E46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80E0E07B-A226-48BD-B307-E9A033E2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71EFB25E-815B-4DCE-92B0-6620D257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C64B380F-136A-44A7-AF85-BD7742EBF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9FDC9ABF-4E01-40D4-8A91-46331E1E1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E1EEB984-DB16-4702-A8AC-DE7748FA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E3084715-78C7-46D5-927F-68F0C5589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34BFECD0-B030-4126-9D76-2845784A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38FF1E64-F713-4352-8E23-961C292B8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9A98FB95-F650-4860-B096-BC60149DC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A955654B-0D4C-48DC-8B51-0F23E7F1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999374CA-9A78-470D-88B1-1144C30F6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1716180-0524-4554-9B15-D58DADDB0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B8B3037E-FF65-44A4-83AE-67A20A653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82D213C0-47FB-4E9F-B1EB-86ACE076A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F58FC928-558B-4C77-AE7A-CF1DE6748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B7A9AB7B-3E7F-42D4-BC55-F71B0E85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555069C-6EBE-45B7-9EC9-E16F4E91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3726E830-4DEF-4459-AAC8-57F0E2968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82282196-C467-4F90-9B7D-1805BE9F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7CC8A7FD-474A-4AED-95CB-8B2CD5FE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D5FC52A2-3804-4355-A865-6F2CFCE69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A18B5302-0B68-41A6-9B25-6EA5367B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1B714219-DAA1-412B-9C6F-B40BB0748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E7685246-9A02-4C5C-BEF8-78FFC19CC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764B6A6B-818B-4823-972D-EC6F5DA54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3FB58D55-2396-4439-8D91-02A2E4E6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61680502-7F43-418A-B44C-98CD3E7D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02AEFE7E-C3E9-4441-ACA5-A4E4E1437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061CE82F-4AA3-46C1-AE3A-5037FB82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F14F8126-4554-4EC4-BC53-39D120DE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D1F7E30F-9932-447A-AE71-5D040D5B9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E7853D0E-0131-4DDA-A4F0-0BD6F89E8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3F56E4A1-CA27-4415-AD73-360FEAB50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79D905A1-7261-407A-9E02-A92018E6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6BE3DAC9-7632-45DE-A071-915105C9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030B9619-2DCF-4A81-98EF-452E7558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9816AAAC-AA08-4275-AABC-9C7738366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A1D92DD9-42D5-4B33-8D54-17D71B5E0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9E81B687-AFF0-49F9-8445-7540749E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085E4577-8F2D-481B-88A4-B9894E553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B7A80B2A-2B71-4868-95C9-95BBFEFB1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387D68A6-C626-4843-88F0-9357B94AC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A964A878-9D2B-4E46-85D7-6A8ADC38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8BE925EF-3C8F-4AB9-92F9-01FC0EF7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147356A4-632E-4EA5-A2F1-66593F501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143B436D-EB82-4E3D-BA44-B491E0B21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1B17DAC5-A08E-470F-8A48-DF8D2711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61CA781B-0BD7-4827-B8E3-AE3C81D7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58FA72-8B76-49BE-AC8A-202676DC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DE095FA4-0F0C-4A78-A832-1317D1E9F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E80EA180-2C76-42B7-A536-88F55C9A1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B33FB47F-7386-455D-B010-60700AA9C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6AD965DF-CF81-4A3B-A9BA-7BF3321C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876F442-C458-448F-9286-C1563BB0E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A4A97D36-A3B8-43C4-9C59-44A2536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1DC015FE-BDCD-4BA6-9A34-C8FE5CA8F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10D34BD3-331E-4939-B36F-6F0717DA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4BE601FA-699C-494F-B9DE-DB3CC8B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28DDBA63-8127-464D-872D-2D65ACDD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F56E9717-5CDA-4FEE-BED9-4F2FD8C5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E2E894F4-DA0B-4155-A0C6-A79121C6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908E422F-0A2D-4BD1-B513-1B267225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FE97E23D-898D-4BA0-9477-7FE9B80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671861B6-285C-4907-B6D2-1862E5EF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C4AB4FAC-A8EB-47D7-A99C-69D17719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90F1C229-89DA-47EB-9922-878FEC58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F26D45A8-E50E-4B2E-8D3F-7D67584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6E699FB7-5B33-46E0-BA28-589FCF258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6A2C55EE-048E-42FF-BA17-7E80C1C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884C3ABB-7300-4288-8DA6-0923610A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0376499F-1E3F-4A07-9469-6E6E52758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3194516C-6BBB-4C7D-8BE0-61CCE25F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7774E38-0793-4228-BE9C-324FE7D9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8F5120F9-B016-4E36-8158-CEF249B55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0A85FA29-0473-47AF-8422-B7CFFF95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7BA6DF92-9D6C-4FEA-9EB0-CAB0BE22E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C1DAE0B8-65BC-4992-8842-D66FA4462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5E99007E-2CB7-4323-AB74-AD8ED26C9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C3F9EFE2-E542-40E5-84F5-EE5F7DE5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F2A304F6-17B4-4703-BCD6-D41FA1FC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800D766E-DA2E-49D2-8D68-CE9332EAE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2577C2AF-2097-48B5-AF2D-C18CC57D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63CD879-9C96-428B-B0B6-BD3FA975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7C0B5A73-ED1E-4084-8FF5-3667EC66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2FF9888A-74DC-4F46-90A8-A417F96B6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FEC38E37-872E-497B-8BDE-2009B4D8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47E8F0DF-2719-48C4-B030-4CD8CB427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DEEA79D7-3970-46FC-AF5A-2CBF0DAE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BC0B1927-0C3F-40E3-9A16-217A7D7F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406C68BE-770E-4D44-992F-C8E2B8499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DFA0AE64-EC53-4EE5-B4CD-6124E956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66B14A4D-D066-478C-A32C-28C023655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CC200B1C-7259-4780-9A3F-CBCE9B332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D969D212-B810-4DFD-B07C-B14D5D1D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B4553B78-B513-4D7E-8045-8B18B031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7D544DCC-3AA5-41E5-9847-182C3437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577C9EAB-8547-42A5-AE38-24208A58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A7E3A1ED-2D83-406C-B21B-AABE3DD8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76E4902-4ABA-4496-B4B1-BF030825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F936C0CF-B97F-4B18-A844-2ADA16FFE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434785F3-ECC6-4C87-AD8E-BB722253E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E4632E2A-ACD8-4410-8D02-D8A3D2AA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34A9710-CAAD-4C88-9CDF-1D9F16CAE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3E678A9D-1513-4635-9A29-B362E9C6A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9FA6A103-1A85-4F7E-9E3C-FD88C105D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4F420CB7-44D9-4098-9011-B65E177C7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B1F8F545-D89D-4828-98B5-7122DE38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2F6E276E-8883-4118-BB64-DB196E795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EFDE22E2-6A1A-4074-B4BB-5506177B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D0DC97B1-CB78-4ED5-9F22-B73663E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D4FBCAA-B8B2-4FB5-8EBC-F886DE795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30365BBA-9867-416D-B5F4-D51132034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81E6C621-0DFB-4524-9BD8-9BAEA264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F79FD1F3-8DEB-4FCD-9AE1-A383D0F4E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27351459-63D6-4BA1-A6D9-8B54CE0B0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E487FFC1-342E-4452-8A3E-0BB083E8F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3DD409DA-60D5-40F3-825E-6BB8F5C2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B3506B3-42BC-4552-AEB8-C65CFCE8E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3497F31E-16AD-4FDC-A70F-CF8242F5E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DA460D17-8160-437D-90EA-7338DBBAD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18CDCB6-1D2F-4CD3-B0C9-67384F9FE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70A69D45-7FE5-4CB6-8281-79EB68CEA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40146437-657C-4297-B57C-4D640F89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DF0BD8FA-5214-4E33-B6C1-635825E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111BB8E2-811B-43BD-8E57-C787A2F78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7A487FD6-CF11-410F-BFD9-D1D6561BD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70ED7CD2-E185-407C-B6D0-FA14E294E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A36055BB-C9FC-404D-9822-977115A6A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55ADE643-BCCB-4E5B-8021-A6BAE131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EB05226B-4162-467F-8943-599551F94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F4D25681-F3A9-4FC0-81B1-4275360A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70A5EE69-BBF1-4608-84B4-F220AD5C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434A7BD0-FD40-4672-88CE-A538A5FE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15CA3F69-86F1-46A6-A2CB-F3E0CE2D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2CADCCC2-2F44-426A-94D9-31EFD0AF8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0AF69D18-ECD0-498C-8AAF-5D47574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E87A4624-D0D0-4279-BCDF-330EA6BC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C5FBF544-754A-4D3C-8B4F-083D9F89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09C0CEBB-C28D-4AE1-AE3C-A99A44D0B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E33850C0-78E9-4266-8AB0-8397C93BB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233852C9-E3ED-4A61-A67D-E796640D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97993667-395E-4E5B-92E0-77A6E900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1D6B61F5-6FC4-421D-95A0-1427C66F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2210A851-574D-4FCD-A3EF-EB4CA867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ED1851E8-8900-4484-AE5D-76F10C70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E8808CF6-A728-412E-A653-11D91A96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9EA716AE-F84E-41BE-B95C-6B38A105F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20A10D8C-A6A4-4F92-B89C-DC710AD3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485BDF55-1AB0-49F8-A2C8-2939686E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997465C1-AA1A-4C8A-AEDF-3CD543DC4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CDBA87B1-828B-4312-8E35-29723E5C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A479A23A-1218-4C0D-8F57-16DCFEDF9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FFF049A1-C0DE-41E1-888B-BC631C9CC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17C01A44-86F3-495B-B418-C52276BE1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E9CA5B12-BAA4-497C-B64B-1A2EF092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2E249F92-BA49-47DB-8209-C2DDCC50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89ADC341-9906-4D1A-9820-5BFAC0488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CD61C6AD-F8C7-4FCC-9DFF-322CE775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7BA1703A-F73E-4AD0-94D9-D2750DF7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2229D9EA-74D6-4EE7-8CE1-B69D15E4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60CF181-0C7A-45C8-8AED-1EFCCC54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41B76121-2B9B-4786-A882-FDBD0289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CBCE6960-38BB-4E22-855D-467CBA09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FA0C4112-F9A8-452D-8C18-47DC2A17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2CB56C8C-7EC1-4710-A2E1-3A3C815FD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E77B796A-CBA4-42A9-9911-8D023756A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069A9592-7DC9-4E59-A93E-6CBE311D7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334A95AF-7494-4D8E-B3DC-E756B4F62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54ACBAD9-4CE8-43C9-9A7C-3FB49192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C76197BC-5931-4FF8-A8DC-7368929C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7A9874D1-62D5-41A3-A2BF-37A306A3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63A444C-542B-4A7C-8563-4D246E9AF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62C76456-BD61-4FD8-96BD-134506784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AC979B0-BD96-43EC-BD90-9FF05EFFE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649BE6F9-DF37-40AA-B2CD-A01A56AA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B9F8B25-7084-4B52-9BEE-214FF913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5B379FFF-2853-479F-AA16-209B4A26D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A2B0E474-2FA8-433D-946C-1A962C13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36878AC3-797F-4F4B-ABFC-DFB06F0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AAE9A7C8-54D3-4F49-A22F-2B8EB8BB4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2ADA09BF-8370-4493-ABAC-D79909B0D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C32BEB4D-59CE-4ACC-8A3E-40D02FA06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22DD453-704A-4202-853C-212C8F5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151D239D-C637-47ED-AA38-01A076F40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668D0DD9-3BF9-488C-905A-9221F469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2F1572D5-A79A-4DB5-9712-62B19562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92B192D6-19D5-4261-BD29-CFB04034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E0465DBD-CBCD-4A14-88C0-9B186ED25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AC2183F0-B4AA-4C26-BA51-CD43F2B2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F627FC46-1121-41B9-ADA5-FFD5AB8F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C7F84746-917E-4630-9C87-FE28C66F4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836AEF47-FB12-42EE-8AA6-810CAE0B3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B0020093-E032-45AD-B9C8-B0893D936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0B6B05CD-BAE4-48EF-87ED-ABD1060B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B78A0EED-AB5C-4126-8040-86AD153A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62E106C3-1779-4882-80C9-46DC682D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9D81C376-F61A-43AB-B389-4F9CEE1D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17CD626C-FC45-4327-85C0-A8A0BAE5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6E132236-A6AD-45EE-938D-3874176E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F02754B9-B356-4DD9-AD88-CA06AECAB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491499C6-598F-4E5C-9B71-099FC7DEB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105AD1BE-0DF2-4344-B23C-DA6C77733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F9830BC8-9960-4032-9D74-FF5C8107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F6CADB37-2256-44DC-849E-67DD1B248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F3359A4D-EB08-4C0A-B5B0-33503691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C3D6B5B7-F03B-4825-A808-5B53F0DB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35FBD10B-75AB-4A59-A7CE-0FFEB49D4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57DB568A-2158-4158-9DD7-99E69FD4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12E8345E-9495-4B9A-8D97-E0099CA25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ABCF25ED-0EE4-447F-8AB1-68EDF475E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BCF7AF89-35CE-4EEF-B6A9-E5D66519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DFD64FAB-11BE-44B0-8290-8333C52C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52D20298-1BBB-4064-8413-81796A7C7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87CFDFCE-0088-4F48-9B2A-823C9711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5C58AFBE-2C8A-412D-9612-86DF3A8B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9B73485F-6076-4275-9F50-C54261B9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8AAF6BA8-7489-4F53-9813-DAB2D337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4D352680-EABF-43E1-B1EE-071B6FAD9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4232ED4-500C-4F04-A65A-F1C20F93D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43B7820-A784-4A53-A28F-D816E706E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B559374D-B0FE-4C40-8157-33E1110BB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CAA08D8E-D2E0-460D-BD50-E1974457B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1E4CC254-9291-4FF3-9E7D-99B62530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D0372D1D-1724-4557-BECD-59E9D973D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CD8B929F-8648-4A0C-9137-A4B18F450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6527E371-1E47-4521-9478-4D7C472F7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AB4123C-5473-4E37-8E34-335FD4F3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BFEA443D-B844-425A-B366-14B917CB2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CF559DC5-365E-4588-86AA-30D686C1A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98CB8ED3-0C09-4BA7-8C47-C6F04F7A9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A257F463-1336-4795-8280-17971ACC0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2E674ADF-2F95-42FC-B068-5BF64735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3D11D93A-1643-4209-B517-AA4E55B98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2856B0D1-F4E0-46F4-B09F-79F91E56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4575CB0E-C0E5-428D-9958-C11A2EBAE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8543636E-1741-41B9-A2CD-AC6CFF32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568AEFCC-9300-4F21-A800-6724EC15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421BFC98-32D1-4DC6-A1BA-559D03D7F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1B9B58C0-DFC2-4F24-A5A9-616E2109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68E11891-A87D-4037-9BA6-5B6D50590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A16E7DD3-5D02-4FF8-B635-649914C1F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61B669CC-AA4A-4DF7-A71A-B0379690A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8B075C65-5B3C-47D3-912E-FA2CA6935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79EE875C-D771-4563-BBA1-35F2CB2DE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DEE75EB-AB9D-4842-B595-E1C48C16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6D6A12B0-3E45-403E-9091-6910A80D2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556F4819-D387-4013-B6D6-899B42E3E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1EE45C5F-DDE8-4AF9-A6A8-9AEECF3D8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4737393B-056F-4B82-8158-3EA213A2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1EBFEB7E-405E-4838-BD10-CB753C20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19846755-B725-43A6-8F34-8A650A930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86DEAF4-CAED-4A13-8338-50386A28F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501F2CFC-F092-4616-8330-0888409D0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C133FB88-B297-4DEB-B1A0-116D402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DF5D376-7D8C-41E7-836A-28355E02D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CE480FF6-1258-4643-ABA6-2F810E4F2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F2DA4345-1935-4E4A-90E1-C0CC32237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CFF5346F-50E4-49FF-A971-C60E0F3D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7ED8F73B-B0F9-4D69-AC17-5522A311C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3B9D8A1A-2252-49DB-AC4C-451A3E15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A20E9D41-8F5E-4B4C-9E59-EB624C9B5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34BE2F0C-5B84-47E8-AE1C-B1A6C6CB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43C79F37-1156-483C-BB95-48B33468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87E6D4C4-A460-40BB-8E12-AF8CAA80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FA437C4E-9801-4C75-8C37-C5C11418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58893D31-5730-4A24-9BBA-87AE60E15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22C9E79A-089C-40D7-9CC5-FAE4824CD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67304720-80C5-4569-A6A8-9CD8A3F72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39B1F428-9683-43FA-9E83-7F052B57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4CA63114-BC4B-4DB2-AE60-4449B234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9C83929E-A6D8-480C-96A8-CFA51F686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DCAE0033-E0A5-4249-A42C-B410A57FA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049B15-A07F-4357-B12C-70F53990D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89C8D3CE-56D4-4B7C-8C10-A634EDCF2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4AEBA224-6713-48C0-91FB-45E7B37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1DCDB9A6-ED65-4EC0-A368-3ACEBBB3A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D3389BC9-64DC-4FEA-9107-F6DC583F7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AA05AA46-6A77-41B1-9D80-BDE3979B4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881FBBF5-9E8F-4B1E-9864-B7C89E58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02F0DE39-60F5-4A96-8CA3-0340AE9B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05E4E75D-F9E1-4D6A-BAB6-182DEF02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9F2B6111-21F3-4422-9302-DA7C95BA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45A3AE23-C3A0-4064-B14D-52D9B0CC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8E997B18-B465-46FA-BA15-DE16D3851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E1E6BB93-2FA5-44B8-924B-780458C1C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1CD1C1CB-88D1-4F55-9C6F-4B7E483A5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1688F2DE-7514-4130-A90A-E7E73FE6E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425C23A2-7920-4A98-836F-44818FC1B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F4F8A759-3022-4D34-9541-639F30FA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908DD0BE-B748-4190-95B3-9E3AB4CB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EC88635C-262F-4C51-98AC-DBB6FCF15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348640D3-E52C-4146-B0C5-28F290343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FBF8D180-C0E5-40FC-B0C4-78F0BB80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A85B76F3-816D-4B8E-AF15-5EC3E2E06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2BC1661A-CAB4-4E6D-9E98-3EBE9306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0EF233EF-9374-4AD2-AF51-FEF31D5D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20F32413-FA62-4CE8-939F-E5EA59BF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773D65CC-C140-45A7-B950-8CBA132BC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32398D4-9AED-47AE-9B22-35158141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C761473B-3614-4C5F-8C64-20721BA3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B8C792F5-EE56-47AE-950E-1FA79102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70098CAC-F039-4E2E-ACFF-637278E1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6BFFEC3A-4E48-47D2-8568-57F4BBAE2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8E59DA1-F08E-444F-ADB6-69A94B99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990774C4-57D5-4307-9D1B-4968E0F9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45B5B688-3975-4290-B707-749EEC5E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65F2AA67-FF3E-4877-9871-9B8ECE245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28B4D599-12E6-433A-BDF4-B5790CCA8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0AA97A49-63BD-4FA6-8EB4-62372538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3001891B-AE89-47C5-AA91-D15672378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EE3A3D50-A381-4B65-B925-A5185560F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E5611936-2648-44BF-9E70-7CD2D358D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C9337416-56FD-49E6-A7D3-8731CE023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28BC4711-F9D6-4AEA-B535-73BFC7336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A3AC07E7-89CB-4E1A-BC45-C4292A0A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D9BDC840-88EC-48CF-9636-9B2C8113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23E3E4CF-FC3B-4351-A236-7485CE259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3BB0FEA4-8D60-4DFE-94B9-C27C3437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7A77CF33-CA7B-455B-8FA4-A18A6CCD2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D271ADBC-5109-4EE8-B914-9DC2995B4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D3E9FFE6-1FBA-43D9-8920-8D10B88C0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5465D269-D100-4F56-A099-D69F1A800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670A0633-8DED-47A1-80EB-9DD3C6778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5960D5C5-390F-470C-A92F-F98F48163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154C96E8-1BDC-441F-ACDD-F4CA774F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8A33E521-A7AB-4D1F-AC63-D6E6D93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9ABF20A3-4B88-4890-8A29-92470045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645AA191-DC55-4EC6-ACE3-31CD539A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9DEB39E5-147C-4575-A38C-97B5F54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3A15AE17-88BB-4DB9-82F4-7940CC0F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12658FDD-5C0E-407B-B096-8E67A1CE8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6B63D2F0-9DF0-4320-B910-CFB79E1D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A5F3439C-CD80-4E7A-8310-9BC173C7F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35C37784-C6C0-46E9-B46C-19F4B369D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F150EE42-7C9E-4872-A875-EAE10F2B5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56D6B116-D1BA-4DA7-98DF-6FE684DF7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E75C3A98-17F0-4871-B600-A94BF0D45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713202E-1580-40C4-9B0C-3A203B1C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28C36A7A-76BF-4FB4-8650-232051198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10D3CE9C-A9D9-4769-AF89-C62C0E2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5730C3C3-F303-4044-8304-737B9C4B2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19809F0A-8851-4B7E-B784-9D3A9C9C7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B8AC2C58-564F-4EA5-B9C4-80E506D2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12D2F06D-9612-4786-A068-8CCE5DF02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FBF51F7-19B7-4F02-9F0B-3F0456FF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C0E018FE-A46C-4489-80B6-8852D9093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EE42C15A-A308-4DB9-8D75-8E5C3D42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45717725-DFF9-430D-B256-B67982C3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96416ABD-64EC-40C7-B721-1222153F7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075891EE-845C-4D97-AE92-BAD3B59AF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560C646A-116D-48F4-AB80-E4E8AF4D0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8EBF6CE7-6D42-4162-8F44-A9AAA177C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50EE979A-5423-4E88-90A5-98CE6EDFC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BA7298DF-601D-45E3-8541-91FCA3A1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77557A42-8B66-44AB-8DD9-C55B46F07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5FD5FCD3-E18D-4A85-AC0B-C45539E4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1366DD6B-0688-4175-90BA-8DCF1CC1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96B07E25-8FA2-4D32-8940-86F4AAD3E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953F5367-0F94-452D-98B3-67687393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944303B7-6E2F-4A69-AAB1-4A8E3077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BB2611B-FD2D-4334-A26F-D37941C4C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3C9F24BD-07C2-4655-A01C-41B2A0B27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4FA2DC2-6766-48DA-BDB1-595EB9081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ED8190CC-F472-446C-9434-B31A9761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366C919F-2643-4DCD-8630-828FE59F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65142D1D-9378-44CC-B5EB-760EECDB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3150D6CB-0841-4F46-BE42-0109C4271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9D727F7A-7778-47C2-BE5D-1815E635A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E9D920A3-FDE8-4278-AB50-92DB9565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ADB18539-C3F8-4E39-996F-1EB8F857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0B7A7063-0EDC-4539-B0DC-F718E49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2D516928-1FA9-43F7-A685-D82070B0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200635C3-07D1-42EF-BCBA-1B1DBA5A0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12B3F33E-33AC-4F90-B285-F7F64B10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EB9A9CBE-8DA4-4E4A-885D-400CD454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4A6881E7-95EC-4F12-87FA-28FD55CFD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03308DCD-D020-48B2-9F23-319CFE0CB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B65EE34F-598B-4A1D-B65E-03F9FA028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E9015B82-1159-4B0C-87E8-AAABFD164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2ADB56C1-96B9-4414-A886-06A3E8A8E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7EB77CFE-663F-4E52-AD26-A1B9021D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309292A2-4867-4516-86F1-A7DDBF55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90080F4D-8B02-4F19-9975-E2ACAD5F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5EE50071-E50D-4A28-B90D-98F43F026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FB75B9CE-D09F-409E-BB57-C9906D5D6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DA1FA106-70B2-46E4-AF16-D7BD6A7B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ED969D3E-5D3D-4730-B223-1EEAD0B90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DD9A4C50-6A5D-4613-97F9-E140FFB3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6AD07566-74D6-4925-A163-ACEB6890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4F0F308E-A168-4DCF-A68E-9A95E877F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C7AB96E9-0A10-4D7E-82CB-AF95AB461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4A3A3FBF-D374-4233-BB6A-9018EF33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FD42421F-C42A-44C7-9F33-73636900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5B7C722A-4B99-4C87-AB8B-E2D41516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53EA2A20-CA5D-4A46-B668-39685125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F5DE429A-5334-44DF-B7BF-78CC2DDD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17CE0F9D-FE62-407D-85DA-6665423FD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FCDE55DF-F4FF-4E65-9B21-D46758773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3817ACB0-BD1B-4323-A749-01975F139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088EAC28-BF33-4D4E-9529-90C3E8EC5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3430A13B-3C7C-48E2-A4DC-7119B498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EEED8F06-A4DE-4CE2-BF80-78863957D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62AEF0C4-C388-442D-9C3F-3ACAA97BB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F6AE507-A08F-4011-9E7F-8F648004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46142C52-FAE8-4EC3-8626-BB55BA302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1B14D4A-A4DC-4F41-9A55-41650A6B2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94A302B7-8DBE-4F05-9277-21E20D46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59BA6985-C5C7-4C3D-B31E-5C86FE14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0B60F2EE-3159-4B38-8C1B-1EB92B3B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7577ED8C-9FE3-4843-93DF-EBD3901E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BB49E693-B910-441E-9419-8E9C1E54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3D83E4B-23F7-4EBE-B820-47BE23EC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A80D498E-33E8-42C2-9CAC-BB460B4CE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40BE3034-6BC2-4A9F-AF22-401EFBD8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2D1391FD-0701-44C8-832B-6977238C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56A73BE7-CF14-4A2D-9581-6B17F51D0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D8376E2F-5A2F-4749-96CE-1C651D9AA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84AD2097-F237-49F4-9D9A-E10540A7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CF5575FB-EABE-4F69-ABDC-CF82C726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CFE880F5-10B4-4A7F-80F2-54CFC035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E73E9D63-CE05-4E50-9257-2CD49141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6852FE19-0306-445B-9CD8-21934316F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9969F8E-30FF-4432-AD0D-9EABB0E2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3B93E989-0603-44FE-AD13-36E9E0C0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281F1717-4EB1-40E9-88EB-43B16897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59465C3C-FDD6-4212-84CD-865E8194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2E811EA-09B6-439E-9119-6E20CBEA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1605B187-AA95-44FF-8443-9F018578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1657C02-6941-40A6-8569-EBF7BC47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EEDA21BC-8CED-4229-AADC-04831F633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B11C0B8E-9F65-4ED1-A261-443CBF3133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13" name="Immagine 8">
          <a:extLst>
            <a:ext uri="{FF2B5EF4-FFF2-40B4-BE49-F238E27FC236}">
              <a16:creationId xmlns:a16="http://schemas.microsoft.com/office/drawing/2014/main" id="{F05972F7-6699-4DC0-A515-BB9CC1B35C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62753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13446</xdr:colOff>
      <xdr:row>0</xdr:row>
      <xdr:rowOff>468000</xdr:rowOff>
    </xdr:to>
    <xdr:pic>
      <xdr:nvPicPr>
        <xdr:cNvPr id="1114" name="Immagine 1113">
          <a:extLst>
            <a:ext uri="{FF2B5EF4-FFF2-40B4-BE49-F238E27FC236}">
              <a16:creationId xmlns:a16="http://schemas.microsoft.com/office/drawing/2014/main" id="{01F9223F-B52D-4279-9EC5-5343F4365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15402" y="0"/>
          <a:ext cx="1045443" cy="46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1EA46DBB-DF72-4185-A728-B9B3303F2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8A17DFDB-9749-42D1-B2F6-5EED1FB3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BB32C1E-23A0-4AAB-8C00-376676CAB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D37EB19-4949-4C78-93AA-44D813E9B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E0200347-ADD2-418C-B251-097D336F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F68879E1-3567-446E-A365-B629BFF09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1E7F62-A940-4AB7-9FED-1CBDFF4E4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A74CF7B2-928F-462D-8567-F4A916237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18BAD91-6619-450B-9703-10F8623C8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68B60B85-F6F6-4652-9B73-590F6AAD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7F4F0BB5-B9B5-4D0D-9D5F-70BD79F34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D8E558D3-0D04-42B9-8CDD-604F07BB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25A41C-9D5E-4D5B-8D21-230F51D97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CD003857-5168-45AF-A006-19A1F1755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C679CFB3-ED57-4392-B4F7-1FF00DF95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432E3D97-E34F-4513-80D6-961C37AC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B9B4004-E68F-4D29-8CB3-70AB77F5E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1D576468-66C8-49E2-B851-B104D945A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3EA59437-382D-4A75-98B6-F20F91E51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64159A-618D-4CF0-A3B6-7DB90390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34BB7BCF-6617-4D0B-BA82-12733B6EA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05E86F63-A321-4C67-8998-2AD212566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7E2F7756-86C5-41AD-A4EE-1AC2B14EE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A4319D00-E005-41B4-BAD9-469FDDD00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73EB5A6-364B-46D9-AF7F-1A9864533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6D475D8E-352B-4216-AC9E-9B0115C0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BAF4CFA-CA42-4244-B80E-7976C52BE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A2626B5-6E14-4421-BDE7-70619262A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D1366BE-8071-4380-913C-812A1531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B1DE33B0-2C3A-43CC-BBA4-A546861B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61B7DB07-C64C-46C7-93CE-161612669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E3F55AA4-7F69-4B4C-AF7A-4D64835C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5F6CC51F-7752-4E47-8F13-0B88A15A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FFA6D53C-456E-4292-8836-5EA62CB9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34A881E-7ED4-4EDD-BD9F-70604785A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FAC80185-8117-42EB-B71A-3503C618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A77C17A6-69FE-4A79-866E-31429BB85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022F10FA-F97C-4A76-B9CB-D8DFBA9C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71F5F981-0831-49F8-9AE8-36800CE33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42EBD06-CCE7-4DE4-A1F8-FACD7ED56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A30F9DD9-403A-4AD1-A7A7-A11C5F0A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26C5589E-F947-47AE-8661-D5AE4464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2C3D952D-2A77-42B1-94D2-6B0D2E6E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87BA7DC-BCE2-4574-A7D0-5585247E9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F46FC6D4-8267-4FC9-99C1-D5AE73D0D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746E223E-53DA-4709-A669-9EA6ADC6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B3C34684-3668-47CF-98D7-29C391E1A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4EC7CE-8301-4265-9278-C7915509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5EF5E983-0363-4849-92C7-94C60FD7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EC0D29D5-995B-42FB-B8A0-7907D5581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355D2F46-A8A9-495C-B47F-13BA74035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D92015E5-7816-4956-B89C-8570974CA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8FEC126B-F2D6-49CB-B64F-0432BE0F7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7A3DC8A8-91E0-4F0C-A56C-ACE810CF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212C71F0-83C4-49B7-A47D-24FD2FA69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68FA7EB9-4B56-483E-AA8E-6FBC4CA05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C7A58A70-0F49-4C9A-9F23-CEB7011D8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58F9FD47-B78D-4834-9214-D4457F19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01401877-7B47-48F3-A2C6-5A258B012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866535B4-A3EB-486B-A5D6-D0E18C6E4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A238E54-706E-493F-B4DA-4FE25C6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317508FD-AD2C-4858-8C3E-22375D42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5BE86F8D-4DB9-4D33-A15D-A4965E59C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91EA1AA3-B1E8-4615-8B98-22C51841E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9C24ECE4-8A35-4AAF-9C52-55191EACE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8CD3E564-0F81-41EA-B10E-71597900B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6D58EF2F-4395-4A80-B464-5C41EA1FC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01D8DA9F-A720-4186-9DAF-959D71718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BA27EE06-675C-425E-A22E-8F491EE8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A0120DF7-7DCB-4877-83CD-1ED444AD0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D6D7C84D-5EBE-4DCB-82BF-322340CB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8B28CE4F-8DE7-402F-81AE-6C0892292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1D9FBCF-72D3-4B64-9485-15CC5447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86E60D41-B1B8-4C9A-B99A-C207E1562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D9E8A4FA-F296-4622-A9E8-98FDF8C8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1046906-C62F-441E-AE78-B403B48F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9F0F1816-005A-4601-ADBA-5F7CA686B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96A741E3-2093-4389-B5C0-B0E7F1FF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D933208F-D3A7-4713-BC41-D3946AC90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67246347-6DC5-497F-A5B4-77F314981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D39A48E0-148D-433B-B388-74CA53E01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A9B4841-1BAA-42BA-B67C-1A0BB1134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CA950CF0-E198-408A-B746-AF7C1300D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57C4B434-987B-4B9B-AEF9-980E1D6A9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3A8A371-933C-4494-8DE8-0C25BD3E0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2666EAC5-23DD-4D73-9B6A-92D7E62FA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E18A74DD-905C-4F14-A114-02599457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02803570-DB4F-4A58-9227-763F03DEB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C804C94-CA30-4765-834D-5F25AD25A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894C6146-12E9-4D32-AA15-4E5344B9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77E68044-B623-40AE-BE59-181C9B323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E4D99A7-EA28-499A-8FEE-2B892218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7B6EF1D3-A791-46F4-A43C-01E74DA3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423E5AA8-2239-49C0-9E08-BE581253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B9A6459-FAF7-4B5A-80BC-661572A1C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7E02647-0120-469E-9060-0E786D05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28656549-F002-4A5B-B731-112226957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E7EF94C7-CC99-4934-AEE1-D75023EE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BCB9277C-FEEE-4031-9AF6-E4DB1307D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0E64CEF4-1C0F-480B-B949-E020E15CB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BABBFA7-5423-4AD4-B8B7-24997963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3F3B2931-8744-4006-A780-6BDBFDC6E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431D13E1-7CC7-4A06-AE38-8A8870CD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736CCE02-5495-43F6-84D5-219C5DD01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E618D80-09BF-4941-ACA6-6E3BC2FE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44CCFD42-7587-419F-B589-3DD6E5D89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ED17ADDE-F6A1-43AD-B501-1A3F00ED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30AC2532-9ABA-4F4D-A6F2-1C16A2CA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50D81958-9E39-4480-93D2-C5750C0B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41C20E2E-225B-48B8-A4E3-B0D4DD0DB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FB88F2BB-EBB9-4F5F-9C59-005DFFDDA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9D467094-9527-44DD-BC48-86669BA3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7976BDC2-BEF2-4A9C-9C03-61FA73D4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12505924-91F4-4949-9FF0-F7B0B0F1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6AB9548C-4FE3-461C-9BB2-AF365442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E375CE18-6E3F-4F66-A05A-91E23B5A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DD7AB80-7745-44FE-A491-58C4E121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4063BC4-1BC0-4C45-B586-4ECBF20BE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0386844A-342E-45F3-BC70-9DF1082B5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D8A2EF51-E6A1-45E3-9218-4A07094B3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B19118CA-7A60-4850-9E47-4C90BB447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07F5D09A-4E53-45F5-A16D-E56DC3DA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2DF3437-4B38-4ED2-A109-845714A8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6D7C2D2-D2C3-4EAC-B194-D730FFDF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450059C-7FB2-4BD4-BFD4-A6E95289B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B6F3F2F6-CD0E-4DC2-8FC5-A0FD632C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CD4A4C23-AE6B-426C-94F3-ECD92140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7F850924-B7F5-41AC-A49D-DFEA11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AFAB745-413C-4A9B-8A22-EA2E062BB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04BB0F46-80E7-4FAB-A80D-4AA201EF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0F80890D-CA74-41CC-B398-9E6E246C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0FF938E9-1086-48F0-9275-2DD70E92E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D3B63093-9FF8-4106-A5CA-37F54125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6AE3DF43-D7E6-4749-A6F4-6B9C277D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938AE2C-54CD-40DC-9329-6B7D01591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CD625E1C-BB07-4D6E-B484-9AEB6E4F9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00BA12E5-C7AC-40D0-A7F3-6176C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0F17625E-01F7-4B69-9568-8FAB1E29A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D0FD7E30-D9F4-4696-8463-3993AED4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1E6394C-D06F-44B5-909B-06F8A2174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88978DF-D44B-4015-9885-F1D13B041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E274F324-C3BE-49FB-8999-7B18DDB8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5D3CF0E5-1E4C-4851-80D4-2D041F076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F44E730A-2211-4A75-B0D9-1BC47314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D6E4ADD-B547-4CE7-84FC-DB6BF415E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3FAE031E-F8E7-4107-AE1D-EB2589321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862EB523-3279-48AA-A131-E0D6FDD55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B20A3154-9EDF-448F-A5EE-A0A37368A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E93236A1-C499-44C7-BEBD-E26EFAB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F4BC0C7-972A-4A4D-BAEC-1E459D2EB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C6CA1784-8C70-4A64-9397-3921E6B4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A8EF996-0101-4E38-8520-D58A83C5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40F989-A1E5-4369-B4AB-634DD5E70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7305696-BF41-4180-B57C-A03748F95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0E96FB94-3519-46D5-B893-90E6E816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7FE40BC1-78C5-49DC-8838-FFEE7571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BE8AAE50-9C6C-487A-A352-EE9ECD069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5BDAD694-B1DE-422D-9D26-A82E9D16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135C5962-AF70-406A-A5A6-6BA8E07C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BE8D3817-1571-4654-BC8B-AB2BE496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E912E3C-91DD-442F-A581-DA36D0266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248ED86F-2F38-498E-A9F2-D89D25E6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2D9B7FD-6E5F-43BD-8D3B-50AD58F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8DB8D506-89F1-4493-85EF-A85D0D624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09E7500F-7381-42F7-AACA-CA7F15B3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7BC000C0-57AD-474C-9781-799F7766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67C758F7-2B88-4DF8-99FE-095FD2AA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BC69C35-CF6E-4622-81D6-D8F3054D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8D294BB-2907-44F9-9F95-0747BD27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37A9B872-CA40-4071-8F60-69EA61947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458CD93E-EF44-4C1F-A8BC-9A2E653C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FD7285AF-4E03-4718-8442-2216F5A4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89108D12-296E-4C65-87D2-75A4444A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1DE1CF9F-04D8-43E8-BAFD-B367A725F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AF134CBB-B79E-4374-ABDD-FE03A35A2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891C5429-DAAC-4697-B851-995D9BB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41BA0B0C-666C-4777-B7C6-32D07BCC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D9D8E822-14E0-4AEB-8B47-AF5607CA1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70F37AB6-3A06-428B-BBBE-6B037009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FA98BADD-5096-4880-824A-733C868F4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91D1EC64-76F1-476F-80B9-D557CFC0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89D2589-3C1C-419A-BB1A-7E5F51E4B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F96F4D44-3095-41B0-8225-894471BF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CF1ED2D6-1ACE-464A-B54E-C8E7E1689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ABBE0C1-5E90-41B2-A1F1-860AD1EAC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F0D01545-0F3D-426D-93F8-3A7D55E2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14EF4B70-E677-495A-8A3B-3BFDA3B1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FDE2C05A-1224-4D35-A507-377C8248C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31DDC375-091C-41EA-8F93-764A98A5E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F3374A9-3C2F-45C1-BD87-A612DB048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38D3B68F-C361-45B2-B667-140A9908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9D3395-6817-4F83-B002-AB1FC249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E795AC15-1A7C-409A-8745-F764211C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3AB3AD28-2DBC-4541-B71F-ADFD87237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3F68F34A-98A9-44BE-92A8-F434567D0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D8241CE9-70D4-45D8-8336-7149DED63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DAEBE427-A155-4AE4-A2CA-5285D822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DB80AF02-9683-46F8-8DF8-971846F1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93AD3DF-A49E-4E29-A074-ED32DCD63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17D85944-B365-428B-AC9A-6642C001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1D65885C-74B0-4D86-8481-23E9D607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B23ED511-E2DC-4A99-B012-3278973E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1C2933BA-6AD1-4EF8-8EAC-CC4D337B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E0846C1-F6D8-47B4-A0CC-8DDECF6B9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E39F0752-FBBF-423E-B365-A0C8D4352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1536E85-A6A1-4018-A15F-F323C9511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0233F1ED-A1C9-49A6-8FB6-B3DAA8154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C2D2FDFD-D4E1-4E66-8129-3B5E6F880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BE4A88B-7FD4-4520-9150-FDE17E8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B071E0FA-8E88-47C8-9E7A-758BCA70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7797475E-47B6-472D-BAF2-6D47A7356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AC7BFB64-0961-45F0-BF10-94BD535BE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7EE0812A-9C7F-4569-99F4-CC032B7D6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3DE7BD3-B120-4EE9-8E65-DC437D35B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B76B649E-4487-46F6-9EDC-F25A152D3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2ECBA5C4-CA4D-44AF-A598-9B40541E9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BDF993E-ECFC-4761-B8F4-7880BFA63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DD53F333-B023-46EE-87F1-8876E126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D688EDD-5CBD-4F94-A4E6-F3E8CA8F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056F973-DA7B-48CE-B19E-1890DFE5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4FE1C481-7621-4C69-8DEE-057B926FB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05DD0F4-C975-4C42-B34F-B73CCA180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5EB6FA32-B648-4B5B-8451-BCBE98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834731F7-1C5C-4831-91FE-5178518C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0FEE25A4-A4E3-445B-8056-8F27E038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5FC7C2CC-D75D-4BE5-B549-A423691DC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D4C95005-DD66-43DE-AC02-DE2946DA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4B27E25-22B2-4FD6-B052-18C07EB9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35E0E378-0F22-428F-9F92-79DED1669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D76E2C20-7CE0-4491-AEFE-F54E0C9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8CBAB6DB-6492-4DD0-91E6-35039084B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06D02864-5464-4F31-A96C-EC9BC47BC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E1223D61-2649-49F3-A5CD-345DD2ECE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50F64A7E-0D50-4D2D-8034-5A5B967DF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3227688B-B5E6-437B-8314-C9C020E7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9A5839F-96AF-490A-9D14-AA80F9835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D597A5E8-2C28-44DC-9B01-406AB0A53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BD8E8332-8719-4395-95C5-0B9FB5E3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B7E4791C-4111-4097-9857-93DE75F6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FCEBEC88-54B3-4A4B-A9E5-0FEF5A3C8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83DA6D2-36E8-449F-B0A0-92A32AAB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0927021-9947-4A11-8DFF-BFB2B92C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3212B593-38B9-4A43-BE3D-0436134D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6A5B04DF-DE5C-4975-8688-B60EF1ED7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8A68D91D-AAFB-4657-8844-CB18744F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597AD5EB-9F03-4690-82D0-283E9FF47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08744322-6E76-4399-8E5F-2454209DA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4EF91AE0-994B-43D2-95DA-32C03E522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F229B07E-8D40-4B0E-A50A-5512AE9B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9E7A4B9C-01FA-45EF-9B10-B33ACA88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35BB1DC-75CD-424E-9540-6F6D7AB21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FF485B9B-3E15-4A81-8349-1E251E69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D3F4696E-95F0-4663-B454-16F92E5F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8C12FF08-A1BB-464F-8B68-E1517E7F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6F0E6C7B-E67E-4BF4-BDA3-2E8787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2D0EC227-7FC4-4E7B-95ED-B58CDD5EA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857E15D6-4FC5-48C3-9E0E-974BC6CFA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99611454-E6C9-492A-AB20-BF62A76D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D8D67E55-18FF-4CDB-9624-F10D6D593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19E74A6-922F-41EE-ACE9-91F4C5D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02DA4B6F-0EE6-4523-900E-EB8FCDA5D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919FF9D8-B769-4A57-8E50-7C234B412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A43112BB-E277-4956-AF9B-B59AD77E0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CE1C4D93-BAFF-42BA-882A-D469E7B2A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0211680A-63D0-4F17-9F91-709DE3F9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1C40D798-F117-4888-828F-F22F396DC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907DA011-FDF0-4F7D-BC60-DDACA200B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1163D9A-6B54-40D0-B1C0-6662D247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8CF3502A-EA1C-480E-88E5-D29CA955C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29C476F3-E099-4FAE-A83E-A07309B3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ADEDF6FA-E81A-46F9-B840-34FE524A7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B28A60C4-0280-4879-B412-72D9CEDE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B228B196-0B18-4782-8FB1-466F48934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9676BD62-813A-4BEA-883D-376A5E33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AC2536B0-6A64-4766-B6B4-52881E6C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CAD8DED-AF95-44DA-8E86-60E98A05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8C31B8E9-7A0C-44A9-8873-EA16954BA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C5A91D82-4D3B-4028-A0F9-1A7640487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644AF1A-AAA6-4E31-B0CE-3639D7E1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FD1E6523-085E-43F9-8E74-3A4CE7B91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06D35674-EBFF-4C24-B810-051DAF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AD2B2AD-F8BF-43BD-9311-E6EA6A57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AC578F-3341-408E-9413-AB7B8CDF1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0C38F2D-CA55-496D-A153-7D5EBD510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1D10D46-620D-4924-A061-1718F3B5A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E6FBD5D6-1E84-4937-B610-2134E8DDF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97C04B0E-1A40-4D91-8885-E543606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7D26A53-2F34-4F9A-9497-011D91272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8F5CBEBF-2663-432A-B4E4-652D5467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F648A10F-3CEE-477D-9A15-995C75B6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B94AA1C6-D249-47EE-BB08-DA49B1511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EC0A2FCC-715F-4F56-B224-B3A2BDE49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40F76FB-B3D3-4A50-B1B9-A6CBDB91F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698BC4D4-ABEE-45BF-9933-1034032A5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B097668B-9C1F-4B36-9153-9699E7789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0B82AEE9-9C8E-4B49-A7C5-D164B2D8D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733DEB52-6390-4031-B659-23261270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A67258A7-EFCD-436D-A91A-21B8D09B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468CFAD9-660D-4D62-ACF2-421EB47C3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A1E744C-0395-4350-835C-676397F8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792C2D05-DBFF-4C9E-9F8B-496FB94C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21107F8-822B-465E-B5FB-A298A417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B9ACE70-B0F4-48AB-B2BA-ACA32CF9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7E23E98E-55D1-4C1D-A27D-261273C9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EC0BD170-1F20-4DC0-A5D3-978E5EB52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6C604CF7-29BF-4B2E-8B21-C4D17363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5BE20B5B-4070-4660-A54A-CAB16B31A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05F9CB4C-66D0-46FF-854A-5CE0BD67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3EC115B9-5740-4894-91A0-7D008B72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B169F5A8-65B2-4903-A3F3-933CEE29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BE509CE8-AA30-496D-8FEA-13A63520C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9780A490-45A4-4A05-8AA3-92F45BFB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E4CB75F-6858-4D5D-90DF-35B345F5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828047F0-F789-4237-BA4E-9E6A05C08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66E033C-205C-4580-949A-280987C9E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60DE33F3-180F-4AB6-AC92-E6642410D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6C7FC267-2214-400B-A389-5D5E2AC3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D864E57-65E2-411E-9F9F-C5704A17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C137EED6-092E-4F03-A70D-52236A8FD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91DCEE4F-84DB-4759-B72C-1F4C5733E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FA21976-77AD-44D0-8BF2-62A9F9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8BD3318C-93EA-4F2A-BB39-2FF40D79A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0147B7A6-20E0-4CD7-AD32-932DB275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D7EBD314-931A-4507-A7D3-8763275C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E1F85022-A6D6-4611-A105-74121F3D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1394583-DB25-4589-9907-0A9B5E79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4EB1EC72-E462-487C-9AD0-B1AA20D5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CBA3A993-9DED-4690-9DF7-3588C6889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682432B0-E2D2-44DC-9649-A74644ED3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7D18EEA-0E0C-4C34-9CA2-E5EEC0D9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CB74BF22-7039-4021-BCC5-9670E2BF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96EB4C7B-44E8-4C68-AAF8-84B99B6F7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C6F9AAEE-CF11-4AA8-9753-E1453AB91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316BE226-B61B-421F-A357-6F2315729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A6BFF8C-4335-45A5-A870-DDD3B1A7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FBDD0A68-728D-411A-9807-948F8600D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08B70873-1F59-495C-88B8-8AF4C374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125A5BAB-2E31-42DB-9321-A856631B6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60B901BA-FDA3-4667-BF83-8D2ED5F91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2E7D6D52-6663-4A7B-81EB-435D66F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AED1A3B4-AE7E-40B3-840F-0B82289F0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5B7BE6AD-14D9-4DB7-BFB0-3CCAC9340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14B362F7-FEFF-47A5-865D-A02A48143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80F135B0-E7B4-4726-8C82-A9D05C35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7324B9D7-F779-42A2-8B2A-1C41E942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A4206025-0DE8-4B34-BC74-A52F2D4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435A1AB0-DC39-4780-A085-DEDD80833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9BE7E2CA-C1D8-4592-8065-521816E8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09B1C7FC-E789-42FB-9D0D-A5EBD36C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9AEF126-9416-4E23-B3B6-13D8619C6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F26F36E-88BE-4B18-BAD2-AF84A2EF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E0E2A24E-9443-4D1F-8879-9E224B799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83257AF1-EE19-4D0D-81BF-633D64097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E200E662-C8DF-4C76-A301-F0681027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E7277892-F209-4680-8226-F32BD2ED8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A3242492-341B-46A7-8BF0-77E0EFC5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3F458395-B611-440A-9BC4-EEA14C598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E3C34D4D-0F3A-4DC9-A205-406E8068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C4169FEC-F0DB-4679-9FF4-69B067073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0399CDF0-9174-43B8-B17F-3E031EB6A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364C2E23-992A-42BF-A46E-74C9B444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A6551D7E-1014-4024-A7EF-D9384525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0F758CD3-A483-4B3A-B33B-5DBB76620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C0C6440F-2FD3-45C2-956F-A1C25C1D7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FF79A8B3-6DD4-4381-8ABC-971BD3B35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F2AF342D-93B7-4C6D-AC53-06991464F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8F6FDD17-4EF7-4FF0-8264-BEC0F7E0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C225D896-BE2A-4878-9615-AA37AE51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979328D7-9323-4666-AC33-8619328F2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A8D007A6-942A-430D-A35D-9F0A30A14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B3578DD1-A97E-4E9A-97B7-6FE036D6B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87630624-02CF-4EC0-B82A-48B805B0D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9B650969-836E-4135-8ADE-3ABB2F03B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0F3B9B10-AE35-4DF4-913C-CAF6DA6E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B20C5CA7-AFC4-451A-9892-0AEA5A88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C75659D1-2C16-45B9-8CF8-617B888C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792F2D02-9A18-4047-A558-A792A8A7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E73CBE84-5E4A-4B52-A7AF-382C48B8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78BE0E5A-C662-45FF-8771-4DC798EF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61937B1-6758-4336-A0E0-5A35F320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DFDC6FCF-C785-490D-9498-0122C96AA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C03A4496-F3DC-4695-AAC1-D49AB8BA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7C162624-78CB-4D5E-AC40-65DF5101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38FEEB5-C367-419D-9ABB-CC313F33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EBC74440-AD0D-44C6-A3E1-418B2614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91B17DBF-D35B-4ACE-85EF-32C61203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1F6508F6-2EAB-48F4-B919-C2BC765F2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464363D5-7B06-4390-858B-509EF78DC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429C02CA-06D3-467D-BEFF-5BC56037F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723383B-79FF-4D32-82B3-B0C4238C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D1D08539-BEA2-43CC-819A-B3285719F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4B6CD681-C9FB-48A1-9F40-774DAB5E7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5FEEDBF-94D8-4F17-BB35-7719258E3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4B9C2D6-040A-4A83-AB14-DFFBBA2DD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0CD088CD-434C-45C5-9967-605917E1B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9C9B71A4-7D73-4DC4-9A7C-3B778D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25025B3C-5B92-4891-9B58-C69BBE885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399A745-FB8D-4E10-B7B2-227BB92B7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39ECECD5-4768-44B2-9361-0F6AEEFD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3C61D66F-074B-4F52-B1D0-5793D555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0FB7E7A5-4883-4DCF-BA6B-12E6F8508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5354C12-FC3B-42D8-8D43-F1893D347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56440C7-DC49-4D70-BB10-891082D6E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D8008EA4-1764-41A5-A744-E2349B763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2FAECF0-C77D-4BDC-ACF8-6210FE6A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7B287EDE-9FCA-474E-ABEA-ACBC211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65780CFA-AAA3-4E99-9DB6-DF441906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F5C9A7E0-B710-419A-AE3B-4E843589A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B2371DEC-CCFE-4155-8973-59B550D4D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FFAB7D8-E67A-4120-AA1B-51B884A3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75887A9B-7EEC-4641-9C81-40373F0C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682B07F4-8859-42EC-B289-1A933CC41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AAEA8B15-2084-43B3-B736-4B1728416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7B23ECF1-1EF5-4585-AD67-B317850D3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A5ECB445-B581-4CD3-8C59-44E331DD4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4932A98F-C29D-424D-B844-977022B02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78830E75-FC05-4E1B-9A51-40A728F14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E1BAAC34-FA08-453E-8D4E-5CB08541C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A196CC2-14BA-47E7-8E9B-FD66963F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044F15CD-E3C7-42E7-87F1-56B0D06A5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7FBE32E-A835-4EA1-AA80-6BF1FD76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FA0BE77A-779D-4E3F-8D21-AA8763019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72FAAF81-3124-458B-8EC4-470AAB740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8D446FCF-A9E4-4DE4-A178-4367146F8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A07B985B-857D-49E6-ABAB-9B088F599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8817BC99-3772-4DAC-9E53-82582679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C8D6B9C1-588C-4EEC-85B3-D71B839BD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1375606-8A0D-4FE1-A903-513C6497B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F2D943FF-C6DA-4681-9DFF-55BD219E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944DCC6C-173E-4FA8-B7D0-34E286458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24A785B5-0085-4E77-809B-61D7AFF4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4EBBE402-F0F7-447F-9EC7-126B174F9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217D68E8-6A7A-4A73-B07D-A9E080B2F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41BD8B5F-E08E-4789-94E4-CD5079618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15025997-87E0-4BBD-9408-3EB724C78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8481921D-8E50-4E94-A7C3-3C88B13FD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0A61DFEB-7C4C-4D6A-B165-A25BF3C5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4B2E05DA-9610-4CEF-BB89-83673E39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2023D97B-10F2-438F-9391-586BD1F9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05E8F31A-F73D-4656-8195-A89876B4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531DF016-A6DE-4136-B07D-5A773BBBA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68A8B9DD-3B4C-4079-86F9-BABB7605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AA475AC0-014C-4D5D-88FE-8277970CD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F5B9B16D-C059-4B5B-B4A5-1CB262C69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CFF4120A-BCE3-403F-AA4B-98C8DC01A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02B3BE32-A818-4E65-89D9-7C99FB88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6CF8584-7F74-4282-BE4A-CCB89506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D5ABE9D-19CA-4112-8EF3-83D905338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53DDAC2A-30DE-4B59-BDDF-1C4C80B9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A6F302D9-E235-4481-806E-622343EBD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9375E08C-966B-443A-A3C6-97E3BF90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B80AE6A-5A32-464D-8052-62E81CE29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BC59A094-5DC9-4CCC-9DF1-CEDF0A0E5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A6C93D0-B23E-4435-A4FA-F9F668F1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3038C933-C43A-4BBB-B236-4F17B8531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D735E60D-1388-4FD9-B5B0-D391D5C5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42B793E-1ECA-4447-A1DF-0D3433B30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C14C364C-AD8D-4B01-89C9-4E4CFABA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826D4E3F-7BD3-48CB-9B73-AA3CD0E4B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85FCC6A0-690C-40FC-BD62-70A71737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E8537EEE-F4C5-47B3-A036-2546477F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A0DD1A76-84A5-4DF7-A425-CF6BC87B4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A8B58A1-D66A-4213-84EC-E6107BE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30CAF979-85F2-491D-A28B-13A7F5552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F20A52B4-56F1-483A-A0AC-88AEA941B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1FD89411-1B70-4C0B-B74F-3DEF9F9A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F10F441-2B52-4A54-9A45-4B149148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C7CDED7-B867-4FF0-9A06-DB1D02F6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22274313-E791-4DA8-AF59-A6DAC1FA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3530541-2AB8-4041-9A4E-9B1F430B5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36023E87-E5D7-4369-8AB5-CAD63F4E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23255373-5FAD-46F1-8782-92A849FC5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D4967E8-4960-4227-B905-79BEB8623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05D8013C-3FCC-407B-8678-FC83F6F86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548CD5D-D0C5-4486-9ADC-E470AF7DB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5D3D552F-F0BA-4B03-B5C2-FB488FCC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29BB8FBB-FEEF-494A-800D-34BDDE36F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8F12F167-3B57-409C-885D-B9ACEEE79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CD2A8FE8-0A5E-4A65-8F9F-30548063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903A6817-EAE7-47D4-B40C-BB3621FE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59AB396-96E5-4FBC-BE48-EDBF49A3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D50172E2-345B-42C8-834C-5D42E1E8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9D8EB50C-37E4-4AA2-A383-3F37307C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943DAE89-13A3-4116-8421-6CB53FAD7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F14D734B-E91A-4777-AF5A-9B509435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83B86BCC-5F4F-46E1-98C6-F6B29F594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E460E684-53E3-40AD-B87B-DE8B541FF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648B85-176B-4AE7-AAAD-F6DEABBA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B4E262F6-9C97-439C-9F6C-540445CDF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6F23039-36EC-4A02-A30E-AB8D3D2C6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E4EC10B6-2959-4C89-8FA2-65CF9623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2D18D746-FFF0-44F2-9765-5FF51914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C95A5BC-C10F-4DB7-885D-748CCE35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99EB1C6-9255-4F5B-8450-BB770D010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6FE218B-E9B3-42C8-8682-DDAE0C16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138FAC6-1DFD-48A1-BA26-DC5243DF9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B294712-C08A-48BC-A003-10E952E5A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D4A4F585-57A4-4B6A-94E8-F32E4E967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87DE7701-DDD3-4FD0-A34E-70C29244C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600E853-1D63-457A-A642-20D75C17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CDD6E33-D613-41B0-A245-6E5E19E2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67D04088-B9E0-4271-9E89-4C80055E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2B27B917-BDDB-4388-BA54-6A282FF10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7B6FA72-597C-4DC0-9BB2-84E759D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B50695E-3A71-4645-A37F-99CF04E2B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EA67503F-A714-48C8-8C40-A45019F06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DBDAF154-CB79-4C7F-B4A4-5A6EF89D3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21C99CC-CCEF-4D2C-9551-BDAE8E28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A2C24B25-A3EE-49DB-BF3C-97EFCEB9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2B8D1503-F6AE-4CC3-BDA6-8754675DD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B6B040EF-0673-4D67-B3FE-FBD6E1709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0777EDC-5474-4C84-9EF0-F525DE828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B3542AF4-CEC7-4624-A96C-3976AE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27FB1F6D-94A2-47D2-89B4-2D499D6C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47149E28-0652-44AE-B4E1-0B432F86C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C809191F-28C8-4D6E-93D8-6AEF06FF6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DA38318-8C48-4C93-B34A-3CF15478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FDC659BF-5BA2-4778-934F-6A4F8AF89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1704983-492F-4871-A28F-94E82F5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7200152E-7C57-4116-8D72-8369C0D7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C6BF1FC2-487D-46CD-B1C4-ACB5D26EE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BFCF1E3C-2B4F-4094-A230-4E770E56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400585B2-60BB-49BD-B5F4-AA1F9FFB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AA019ECF-CDD5-4535-B71D-C2B4826DA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03ECEABB-5070-407A-A311-F72ACCB84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08697000-4A11-4B4A-911C-9A64BB934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06D38B4-62AF-4703-8A1C-B5610E845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C7493AFF-4977-4A2A-8BAB-7B594B5A5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62805583-0815-4BCC-A5F3-154E65B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07EA6B0-A7DE-46AF-A187-65805FC12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99160E5B-9537-45FC-BFB7-BBFF6492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C4FA0617-AB52-4A85-B5C6-6734914D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871F53AF-1322-4446-B969-04F41A460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4D666E04-42FA-4E4B-8505-1C155215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C252943F-2AB6-444C-A22D-77D7A9BBB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8951FD4A-454D-4C69-AE7B-262E2C22A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E7CB5827-D932-40D9-AB19-BB229905E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E7309B4D-8715-4E67-8AD5-0E57BEB9B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9D93208E-0CAE-4003-8BA4-57EB539E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07A7A3D-E507-4335-91B9-F45905827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A6656E0-948E-4F95-97EB-757946A8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367A9804-D374-457C-8705-3AB1794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25D8703-2CD6-4ED6-93A5-45092430F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50AE2064-736F-47A4-A284-B6AD7D840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00228CE7-2964-48E1-8750-D691519AF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CC9DD21B-0F24-4449-AE6D-984CFCAE5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512CC6A-140E-4291-A2B4-37FDAA188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CC7DCA3E-D739-4943-8F99-B3067569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97B553B1-17EC-4426-AC5E-3DFAE20FF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DAE8AF4C-84D3-4BA5-AB37-105FB3FB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42862D2C-768C-4E85-8DC9-D036F7C05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730A99A7-8D8E-4B35-ABA1-790CC86B9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67BD2014-B544-480E-98CE-1724876D5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9E66FE76-53CF-4A1D-BF33-652E43321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A6039E7B-9C8F-4CFA-9D17-C57DEBE4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D414EA30-F05D-470A-A0A4-80107E35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76903848-4A4D-4AAB-9647-07CE5B0E7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FA3F0DD1-29EE-459A-9EAB-1E9D2C88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0B52ACF0-ADC3-48EA-8EC1-991D98673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87238C7C-FB7B-4386-B1C3-F6741445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F2B4FE60-ECEE-430D-928D-A18921B3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DCA4160B-8DE6-421E-939A-6BF04F1D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397E65F6-1DCF-4D9D-9D83-8C25A9F0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5C78912F-738B-4B61-9490-C6D8F8A7F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A11BAE66-2E57-443B-B9E6-AFEFC79E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4F77C704-FEE5-40A2-94EE-25FD04FC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29B522AC-E584-4F4E-9070-80DCFC79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75196CE0-B17F-432E-A7A7-B3125D922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F75808-9A1D-4B6A-BDFA-5BE87E05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DC06AC0A-8198-451D-AD67-CEAB21BA1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4D3EA778-CFF4-4161-B35B-656822CC6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B248E468-CD16-468D-9AB0-E115BA5E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32859BEF-E179-4A16-8BF4-E5755E49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785DBD90-80E6-4E70-BA9D-3D9B4B09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FE828DF9-08CF-4A2C-B57C-2A46A9308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21579B75-A05B-4B5E-8E51-73C0D8CA2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4EE2DBFC-0EAB-4D26-8260-5F2AF1607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7DEF1EE6-DC5F-4B46-BAB1-09EABD81F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4B98D314-1AB2-4DD4-848E-C031788E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4F767965-34DF-400D-A42F-6C8FEC067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0ED929BA-80EC-41ED-9B21-39E197C4B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4C295967-F305-487D-A0E3-E3603152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F5716D79-398C-405F-9968-AD2556BD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C42AF30F-35BE-483D-9C68-93D9E538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B18B2AF9-76E2-4FCF-935B-2DDB5172D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995CDF92-C4A0-42EF-AE9D-6E91D9A3E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9AF553C2-C523-4879-82D6-168E53492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BD2755D3-BBF3-4910-986B-0C477809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926BE8BC-F21F-4597-BE56-37DC8315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D0FE33F0-9411-47D0-8AEE-CD7F5F4B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A02152A5-3D07-4392-8234-451F23269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96F63C18-F9A0-4532-922F-C33AB3A1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059B3460-2FFA-40EC-B89B-1C2B179CA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B62379BA-E87D-42B4-A32A-C833A024E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7D51D788-7198-4504-9388-05181B02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27DB0060-90E5-4CDE-96DD-EBF4AAB4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EC49EC1E-F9ED-4234-B782-7401D265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3B84332E-076E-4B2B-A676-E2E97A7DE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85A2B528-4527-4B25-A679-A4D6C91D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5B543D63-17DD-45AD-89D3-EA9CAE50F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1471D3CF-E55C-40CA-B53E-BFABA4A8E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09B8E845-2DE5-4E76-957B-3BE3BDC58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72014B6D-CCFD-4C70-BD81-B9482344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380CE9CB-A6C3-4EFB-B36E-1179209C5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CB302172-0E85-47FE-B9E8-540DDAFE1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63C278BE-E8F4-43DF-B20A-D4AB339E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D2068692-216C-448B-BE89-0EF991387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F9BD5550-AB54-40E8-B0C0-6B54BE431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AD78F948-566D-4BF7-A74F-E7C197F67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93FB57B7-67AE-4594-B2B7-02D4ED25D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DA0FCBC2-9581-4395-9148-D2BB1580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9F9DE14A-87CC-4518-94BD-BBA59E21C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9230BDA0-1ACB-4C61-BCF7-3C098024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9370A601-F063-4206-AA9E-45A91204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22D8F8A3-FCE0-43BD-B525-8E6FDD4B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8695B46C-00B6-49F6-907D-8F5187672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D0DD9CAC-7C00-4537-8D8A-D9F918890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CA001126-51CF-4BD7-967A-14B021D86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7178BC0F-412B-44A5-A2D7-A4EB59563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B9A25E5D-E300-4AE3-A785-9BF7045E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DE4C4FB9-15B0-448A-BCB6-E05219E6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0E2C21B7-6529-46E2-8710-8FBF831F4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21B3BE57-E55D-427E-BB5C-0584A0B2B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C2FD7C09-CC8C-468D-B26D-E74AA7F2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5CB5B3DE-B3F1-42E7-8481-02A1613C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17A4941C-35CF-42AC-853E-C841A149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63A05EEF-5D3D-4432-8402-704BD018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2EE92245-104F-401F-8FF6-B8A463974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00E43AB-87C5-4F48-88E8-C26D76402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5DE0A6BE-30AA-42C2-AC18-EB64A17F1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7602E8FD-D28C-4ED3-820D-C0E79B007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F0BC30F-5ADC-4CDB-951D-FED04661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9391E29C-979A-49AD-9366-B331FDECC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C8D296F9-448D-41D8-B6E9-71E6C45F8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87DECED9-0145-4072-804F-B16F7D30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F5AA5B56-5EE8-4CA9-9123-D69A277FF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D1867D4E-DBF9-44AC-83AF-F39464FB8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047CE067-AD20-4E52-95C0-29FA3E6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4D2CEA91-9799-4863-B1A6-12E826B71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F79C60E9-3003-4C3D-874D-81A3E620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4209EA1D-55FA-4FBE-9B80-E83DB0AD1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5342A042-E7F3-4E9F-B3BA-6847BC70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75754C5D-8D38-495B-AF98-F58562228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555D875F-A275-4B06-8479-2B500061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6B62B0D4-8A6C-41AA-ACDC-6F921D42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631D157B-FFF5-4C15-88CE-5842B5685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54194C1C-F6EC-4F7F-81E8-B3159F7A8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B271DFB1-E1AD-42F5-A6D1-90F0289C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4972B02B-73AA-4062-A327-9FD0C7943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3E5AD014-FC43-4BC3-AC1F-6EC47325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C45C87C-D27A-4C30-9667-5B8892EE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2A6BA2E4-1213-4F3E-9C07-2E614728A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67539858-ACAA-4927-9697-9E47CAD5F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56C9496F-D767-4464-A908-1C15C2842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14D3B861-6718-4555-9BD3-B1220ABAB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0AC0D12D-0381-4015-9588-12717DA18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0DDFA2CE-9925-4C8B-BDB4-252668859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C4FDAB0-6112-4058-B112-8953EE037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3798ADF0-3D74-475A-9162-DEDCB76A5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7FA614B7-B134-4726-947D-D71B3759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070AD9BF-1A8B-445A-AB53-2BC2D0F4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06049775-8C8F-4CAC-85AE-AFD38CEDC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625C11E4-8A6D-42F0-A362-C35DF8A6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6DD43D14-2DC9-4AFE-9DFD-A0CD1792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141DDEA2-8DAD-45FC-BC7E-0E9BA926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AC99BD2-B9E0-4BAB-BFA3-D068FC0B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C8357F9B-8730-45FC-A117-6B67CC100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DEC7591A-3BD0-487F-A512-9857E0405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A8385E81-899E-486A-9070-8A73F32B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FD676BA9-110A-4E84-AE7E-8A4A6438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7C8EAF9B-2BB9-4B21-B6B9-B5D4E215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7FEE0E42-6CB2-428C-804E-81C8F257F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9FB04FAD-9D45-44C7-8EE7-E067E177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64C0558C-001F-4D85-9A7D-C0FE08C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6EE7FF44-228E-4A4C-82C5-3FA84768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43D029A3-9B05-4576-9666-58D28A757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F05F51F9-DB0E-4F67-9553-D4347B255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F74C3CFD-B0CB-4371-BFB8-7BEF9E18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48184CC2-8CD6-4539-8BF3-12397AE3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8F359E1E-FD3C-409D-8DD5-DC37754F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7E7F5439-31D3-489B-B66E-2F86D574E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5F6E27AA-B8CC-4B82-A64A-207A0BA26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ED9A412A-5BCD-4995-A366-EC584EA2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C617DDF4-CD7C-4B26-8ADE-A8DFC5927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23BE9046-5041-4C0C-A7F0-08C92F063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53A074C-234F-4F2F-8201-F32BEABD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2B05CE6B-D9C6-44BE-9C41-605AC180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7B429878-2DF7-414B-8AF3-C956C0B1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E1C8B6A6-B37D-4B6D-BE0E-15A5AB8F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129EF270-7FFB-46D6-97C5-264EA93D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E2E9D53-C49F-4261-B987-7BCB1487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F8B41499-08D8-4BBF-AD3A-C77AE0E81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46D9E21F-F206-4793-A210-0A9C6C909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6B4C66B5-86B2-4080-8FFD-7C81E9B5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2F011BBB-CF7F-41BC-9244-B18A73B4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D13B12DD-CFD8-45DB-B2E4-95FBAEE57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C889F013-D047-4E54-BEE4-91319765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30805D55-C0D3-42E3-BFA1-988B9CF27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6879512A-D17D-467E-B1A8-AAF298F5D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E5978D93-1F44-448B-A613-A06B82BB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3DF72D16-D73F-4A1C-9502-11D92F59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29C75C97-D366-4C30-802B-65839B12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8FD065FA-D2F8-491E-BCC1-7494635F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A5F35EA1-0971-4A37-8718-78E034B9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64790206-2794-4731-90F5-B2C34289E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312AC5CF-E1B0-44A3-893D-1541D51E8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BC09B286-A3EB-47AA-98B3-743A2C84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10380AF7-5824-48E7-A199-39C08DFD5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4050B16C-76FF-485E-9DC9-482170D4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E1F37BC4-84D3-4923-92F7-283AC53CB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1AF05F8E-51EE-4DE8-A762-79B5C1277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3F3B9D65-9E3E-4D56-A671-941D02FCF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F690942D-1725-4D55-A563-317460C7C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95307A1C-0537-4763-B1DB-A3C637E0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DE3B0170-6D15-4BA5-9063-FD952147F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23D16024-8DEF-4B34-86B1-ADE00108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B31D1D22-295E-4263-A54C-E7F50949D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CABD3C3C-B701-4361-A0EE-A0866D62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960D0505-8F1E-4A46-9C31-8743F9316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B1CB9814-1958-4068-A8D7-E4C3B8DE7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7F34C882-026A-4F73-BCA0-B7F6CFB30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F0BB0558-F352-43F3-84D0-67DA13EB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0F7A10-A4B6-4881-89AA-C4F41C8D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F7999E50-4595-4454-9A14-43F51FC08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F15F80FF-1F3E-4824-8711-53D017078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8997D366-FA8A-46F1-A967-8F33FAF7C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BCFE38DB-56F0-4833-AE1C-139BFC41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BF81B3B-1F90-44F1-B97C-93D68CA9B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4E1F5895-C445-4F13-A676-ECBDD1D78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A6B36234-088A-49A6-93D2-AB21A824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9CF4990C-5C2F-4899-BAFE-29B3AB5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66574CE4-B45E-4C01-A33F-BC4219EB4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DA3DCD8F-B717-42BF-8D44-1F73349D4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AC651168-9583-4A05-8CC1-15D48512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8D251E64-30A0-47BF-B394-BCF41E2E9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F110FCAA-4C90-47F8-8146-41049970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655A2AA3-3A03-419C-B912-7781EE9B1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31C32EB0-0388-4EDB-AF8A-A1C79D78B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E5888840-170A-4297-8EA4-38BFE65F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8B01845F-28FE-41FF-A08A-6036A182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7F1B9BE5-30A1-4479-8CD9-8DDCE3B68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E578E324-D9CF-44B2-8958-0E6F243CD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90C4E69A-C95D-4B8E-8E94-1DEBA04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24091C26-5748-4596-9A41-ED5E160B0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2F79054F-F5A1-4079-AE20-6774632C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0C1ACAD8-A665-4D91-8C67-FCAB3652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17A07B8-F197-401F-9DA0-1146607C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BB713403-563A-4C84-92E5-D3014409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997DF7F3-77B6-4DF8-98E9-25C8203C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4D1BC97B-C16C-4014-B6CE-5611749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549AF8A5-5527-4F3F-85C6-5E928797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ADD9191C-CAAB-401A-B956-9329AE71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D98538B0-1BB0-4EAA-8C25-BA3B6A886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6A69ECE1-AE11-4182-B038-576F21A5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6307E2F5-875E-4C3C-A38C-3325633C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C829B1CA-8F6C-466F-8A1B-F2DF97FA0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359F6F2-AA36-47BD-B147-38B457ADE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B0893CEB-5DD3-4DFE-B3AC-5EA220D80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832CF766-144C-4EE5-9AD9-391991160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29D6AC7A-084B-4AEE-8BDF-43DCF136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21AFDDFE-8392-4470-B8AB-66C95A3E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E1B7D48C-01D1-4D6A-81B7-A855F9E6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04BCB340-483A-46C7-953C-FC242ECD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5237CEDF-655A-449D-A0C1-9D75BDDD8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9479840F-7572-48F4-A20A-52864F6E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2D363622-5406-4DE7-A8B6-34D67A03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B9E38442-7D23-4402-B62B-FDAD03116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6C85CF1D-7207-44D7-ADCB-ED96F9CD6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766C40A0-48C2-40B1-B24C-6BC51795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BE68131E-3303-429A-94B5-EB96BF5E9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6E41DE9C-A2AA-40D6-93C8-E98EB7429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3F4133B4-B3E8-482E-B221-6A534F1BE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9D1DE5D-3C78-46C2-B427-97F5B0EC7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0658CBDF-B3DD-454A-B23B-0755FCCE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F354DC0D-AF81-49AB-9F19-39189E776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903B5936-6699-4A6F-8289-6E4D43CD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488F665-047A-4965-8C0A-695E6FCD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AEA6D46D-D7AE-4B2B-BF75-6DCA411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F4126BC3-3452-4A57-BEE9-E155E4829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E23AD6A6-B5A5-4ADD-B93F-3201DF189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A09A2E96-7417-4999-B8CC-1A4F472EB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83350EA2-1713-42DF-9515-48F71D17E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9F16AFF1-EA3B-43E7-A6F9-D715DFDEE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3C0F3D89-36D0-45CE-896A-E4FA5A58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70D0670-4DF0-4DDB-B6C4-D68F5ABB3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DDBCF042-E37D-424E-AC76-A7E8362B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244F1AD1-75E8-4CF3-AC4B-528C96962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419BC929-D1B4-4522-8356-9B89AD7D6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4C24639E-1F9E-4E6F-B49C-BA9BE606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9C9A5B3F-053C-4D77-A4E1-B310E99E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1F8FA451-73DD-4D7C-A78E-BF38330D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7BB538E-6D81-4A64-8D1B-80F88EC3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445F326A-0B04-426C-931C-8664FDD1B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843C33D9-BD35-4F99-BBBF-4D40762EA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F0569AB-0E2D-4EB5-823F-14BAA45FA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E0D7BBAE-EA96-4E8E-B10D-55F806087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FF7F82F3-B86C-4516-909F-170B72D1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E3D5E214-606A-493B-82D4-3F976DBC0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F28FC19A-0C76-4C67-BF36-5BEC841A8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58C8012B-35C5-4259-9C82-06829AF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2907112D-516F-4134-9C9F-4D683921F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D43661DC-E0DF-48E2-B6C3-F129E2EC2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B6ECAEC6-8349-4F5C-8F04-3CDA2A2B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24A4AA6B-BC3C-4753-98AD-CAA8B862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BE86A31A-68FC-49FF-9A59-0019FBD5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A79D2A9B-EC10-426B-A298-97E1FA21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F6419749-C7A6-47F8-98D7-D11733C0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E3E7B77C-ECE8-4698-A5B0-DC52774F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9A6EBB70-BF25-4EE0-8457-964ABA30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D3C04459-7ED1-46CD-9BDD-5B945829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F6D33A1A-0CF7-43E9-BF39-3CBB67B0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B695E3B7-6ED3-4015-8D9F-767969F3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F42717B1-8D67-4157-80FB-49B7D3227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DD6EA71D-13C0-4A58-8DF0-951B8FF6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6ADF3E71-1FC0-4B83-BCCD-6615798C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C82DB604-EDAC-4869-A793-2067523DE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B86AFDAB-CF39-4D63-A91A-E8A974B71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4244C47B-A0EF-4781-8690-368A2D22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26D97CF0-00DE-4AB2-8DFE-AB443FD8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80375EA7-7B21-461E-A486-6662288A2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887EE6FE-B4A1-452E-9D91-08199AA13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4EC2C267-1DB3-4E0F-A6D7-701BE17A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2BE3E6A3-90E4-4B2B-8F21-14DAEA307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1D0E1DE3-2108-4BBF-A8AE-29B24DC9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6684401C-F4EA-431E-96E2-F1F057794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9304C409-7DB7-4A6E-9D5E-D10640B6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8B33561E-2CE0-41F1-AEDD-D6D93FB3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B99ADC1E-5935-4522-B17A-936419FCD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8E0CBC24-252C-474D-9286-3F6E295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1D7274A1-E0D1-4882-996A-0D2E9B7D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62A013E8-71BF-47D5-B556-DCEB1260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B963D835-9081-4D1F-8799-1241D4E80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DBC7C6A0-BFD2-4290-9DF5-BD3CB3259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3FE5BFA6-8E83-4AC8-9C8B-3962CA043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33E9438-1F52-4937-AF14-0F7EE306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3C857941-797C-4AC3-A3A9-3694C3242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02A625F2-2CF1-455E-ADAD-FAEF3EDA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9F28FABA-331B-4FB8-8888-BB3B2DA8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B2054470-6AF2-4CDB-9633-50BA2D0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5F1055D8-1869-4C73-97C3-4462BFB4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89C9033A-A512-48F8-925B-B1F98E78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8EA44BE1-9B0C-468F-8AC1-B65DC047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13592729-3093-4AD9-AB33-092D0FBC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FABF4D87-776A-41FC-9F52-90870AF4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88AB66AD-67D0-4690-BA19-AAEF507E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12F7FE9-2E36-4EDF-93DF-CCB21800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CF27C770-18E9-4FD2-AFF2-729871236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B23D3D0-538C-4342-80C4-5433FA6B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3BE4B2BC-71CA-498B-9CF1-1EB6F134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DDA17D8-22FA-4410-A907-D797B6E6D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6FEAFD47-3EC7-49EB-B22A-263AEBDE9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6311D776-16CE-4A3B-ACFA-DCD7CB535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BCEB8626-B997-4CE1-AF92-FFA9B8D7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9F999454-691D-4FF8-A899-87D4B2FB3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897FC2A0-D46D-482E-BEEB-6D2E69752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F3528D2F-7017-49D0-8617-F26F7177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39AEB6A-1D25-4435-BA5E-2CC146902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860BBF2E-6EBD-46B0-B2FA-9A338028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01A857A5-99C9-4B00-BF04-691DF67E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7ADF23C4-472B-4C55-9A2F-50AA1DF3A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C0BB36C6-FC83-4A1D-9AF1-AE78FF8C1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31E834A1-77D0-4DF3-B107-156E1228D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3B6A3ED3-298D-42F8-AA9E-11F858061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AB4C52D9-5C1C-40AC-8A4B-37DA120A1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2646E6C5-413B-4469-9E17-355875E87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9B0709DC-7E43-4A2A-8244-2FD0F8F17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D299B9D1-1B61-480B-8699-9B9110947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978EAD0A-FBDA-4944-A32D-4A60830C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707C245F-D5E3-4569-975E-CCB2D2DF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A7F68B89-16F3-4C65-A7DC-40CAB48D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3CF498C2-1A22-4F55-9FEB-523C251DB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8EAFCA69-6FBE-4F09-BF9A-1B5D61EE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471959D7-B8E8-4016-8205-ADD26A55B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2B2C51D0-89A2-4DA7-9505-F33F2368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D4A0E1B1-1747-4D85-9361-8260A5D1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8C53217B-DE7F-48B2-A959-3A05C6C39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DA3E1874-ED1E-4336-9784-2E398C71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A2CF30CA-9393-49D1-ABB2-26E6D524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648DCC88-0CC1-43B7-9B9F-6E8ED1264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B08A3E46-2957-40CF-B2D8-9C3072CF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5BAF7593-511D-4CFA-B95A-CBA31FC3C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9B59AF40-0E7A-4EAA-AFD5-0DB9EDEAE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73EA6EE6-E577-4B28-B199-08446D9AD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3A465579-8DB6-45C9-A351-4DC7CDCEE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7F8B7A56-9C7F-4FE9-BB94-4451216C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3865E44E-E13C-45AA-9A8D-0A396FF2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0580DA7B-F7B5-41B0-B351-5460840D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E5C14573-E058-487C-AE54-B6E8461E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D0B80647-4F37-4B21-B040-F912C1561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72F9435F-FEBA-4AD1-81B4-592FC19F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E5DB1F2D-203C-4446-8D55-817DBC28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0CBD3A8A-742D-4541-B94C-011704B2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6462AD8-AA93-4406-BABA-184ECB261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A2B4712-5BA9-4A49-8100-094CE23D8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99806FBB-50FB-4A64-9EE0-9B4B4A3E0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2357D88D-9825-4EAD-B7B5-F2AC8A1F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2D018FB6-F1A2-409F-9B4D-D1A4FF3A5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E5477B9B-0C18-463D-B0AD-1193720E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17E1EFD6-DFB3-4340-BAD3-5C6E8839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5AAD5F49-EF93-48EA-BA58-3C0AE039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D1DCD6F-C5F5-47E2-8E0F-83436BD48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867751EC-0940-49F1-9E88-454732F4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D8AB2D0E-62E6-40DD-A45A-7AD627CD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78E5AAD9-7CC2-4181-8879-E7E5C5617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50068D02-0129-4BC0-95FD-0F3D28B43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3FF409FB-12D5-419D-AD11-E60A01C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B0227DCD-E239-4509-A5BD-E522F386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34D1ECF2-68AA-4A17-BAD7-A4DE9725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AB7EAD71-3357-426A-A559-98F0CD9B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2C807A94-E223-4DC8-BE69-7A39DDA1D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A98AEF77-0C29-49A9-8A15-481E884A4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8B461EE7-1772-4F0B-BCCC-4BD0F86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3344AA79-6E81-4EC9-8A61-6AE06A2EE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9B9370FC-6169-453A-A580-0F0EA0590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4DD996DD-2114-478F-AC23-011C36E3E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1B03C5FF-BF19-4116-A0AE-3D6C5ABEF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A54E8CA4-9DD3-47C5-A3DF-73C67993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A697D860-9BFA-48AE-A91A-BA8875613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8FEA141-FE7B-4944-B4DE-8F429583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04BFF724-1D8B-4B24-B28E-C5AC7663F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3F5C15A7-3ED6-4197-B807-0B82F5E6C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4A82D5A9-641D-4A2B-87A0-D30E4EBF8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D10B0676-5D71-4371-9036-53DEDD4F9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BE556A1B-B4A2-495B-9D4A-75130C535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9C48FBF1-5E6F-431D-83DE-5B6F138E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A9AC364-904A-43AB-8F3E-B3A1B26DC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D7C631B2-0D64-4D1D-AA5C-FC16162D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4E68BAFE-A87E-48F6-ADBA-5DE6DE23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2CBEDD1-C2E9-4895-B96C-B8DE730E0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3A632D85-8FC8-4ACA-B91B-33DD0CA18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AC575E5F-05F1-43CC-AB85-5FF1842D5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BA096B11-1ED4-41E8-A212-5260F39B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E2FFE0E9-34F9-4BC3-A0D7-4E0F786BB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7E76A21B-6BFD-46B4-AE7E-222900900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9803F508-E30C-4FF1-97C8-D11B955C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23B7C571-108F-4799-8A35-A12476F0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045C289F-0214-4523-8E98-E574C88A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4703F45A-7A6D-4C0E-ACE3-EE1169BCF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4E2EC598-FC42-4E9B-9D93-5AE5E1D85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E276BC8C-DBD2-49C2-833D-88FE8A596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1F4C3997-C223-4821-9156-79D2FD2F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BD24530E-B130-4947-9CD6-29BD8751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B5B58F9D-177C-44BB-A9AF-84E3A1A7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F7EFEE58-951A-4A6B-BA94-074F7BFFD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B52AE047-FF1A-447C-B49F-0A636FF86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549DBD2C-3D4C-4210-80B9-9F9B0087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E6E62F-ABE9-4267-9F5D-653DE7A7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362025DB-3E40-47E9-B5CA-A67DED63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BD8095A5-C6F0-4A50-BED4-FB1564B5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99098220-C3C0-43E9-95A6-3E34A9AF8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621DFA97-B3F0-4AFA-824C-ABA59CA3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D05419F8-26DA-43C0-B2E0-60666ECEE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F64C23C8-B835-41C6-AD76-E6701885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E51D8232-9288-4A29-B72C-A55F892C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7E729233-75AB-4DC7-BF32-5FFFA9655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165EF61F-3A72-40B9-8329-6BFEAC832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F56EE235-738E-43E8-B31F-47F610FF7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048396AD-F55D-44FE-AC79-E0B95001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8BDA287F-C34C-4B04-A310-B6DF6E53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4121B121-CCE2-4A7F-913B-2B6D365D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E3C488E4-1EF9-4B1B-B9DF-F4EE5A133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F2057DA3-3441-4F85-B91D-607EE47F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0ABBC80E-4D4C-4BC9-B28A-C3C750D6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637EA00C-23FB-4362-BD0A-A6C1C7887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0E6DF48A-7471-448E-BEAF-16018F635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FF8E2518-383B-454A-AE42-69FF58C3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E828D572-B481-461D-9DFB-9E322CCC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FA23D27B-0AB8-4D27-8A27-FC11E2708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401B1C5D-3A7F-4985-8AF5-DA9BBF0C2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DA15A72A-0891-4F43-A1D4-E189AC374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BC122137-E6F4-4113-AA4B-45E6BAFDE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B694D6CB-1EAB-4994-AC66-F90534C4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96FFCFB-BD58-436C-8961-AE53BA9B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0967085D-5E66-428B-9524-356AFA1DD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4C4017EE-6E97-4D77-8583-BE796B64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04017B8C-AE86-4DD0-81AF-9505003E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F5381609-B0AD-4E4B-85D9-0D3EF56D2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5710EA4-2A65-4B87-AB38-440C332BA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A9C965C9-AF98-4F9A-9DD4-305B84CB0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F3C91EA1-C269-4A36-A48C-060CA293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A7C2E1F1-57D8-46DB-B945-C2654998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70C4888B-1822-42D3-AADB-AAB089C8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787EA153-FEBC-45A9-9879-5D692942B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50A7CE7C-C206-4676-A9EC-FB76D2935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47ADC887-68B1-49B2-AC48-80937E3DF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1D8BF894-C362-41CB-BA25-9AD3A738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AEBDA66F-7A5D-4A21-BECC-2F16D6E0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4A47F453-109C-496D-8BB8-A5628F54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D7145F96-22FA-4FE7-A92D-A61F092DE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126CDE2C-C435-42A3-953B-A4ABE0DF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DE6D2DBA-4D37-481C-898A-840515F6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84FDD0BB-F933-4FC7-AF2B-4705B35D7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29308087-D306-48D0-A912-5EC1611C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F70801B5-E525-4F14-9D81-E435895BD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94CBCF3E-31E1-48AD-BC77-46128768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71F36EE8-7A01-494A-B70A-E766B0155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9B132B1A-A324-4B36-94BB-3967F83E5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625590EB-0F7F-4D49-BD2F-061577CF1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4B111832-866A-4838-940F-31095772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22C8E1B1-E771-4530-8586-DA414C713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E4A3D784-87FF-4839-93D3-0310B6AE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D3609ABD-91CC-4C7D-ADE8-711D7199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6D363D12-BF41-482E-B4E0-594EEA8E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54B1B8E3-4580-4FA8-B5EB-108D3CAC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840FDC03-36AF-46F7-9203-D99B5D1A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ECED54B9-5684-42A0-823D-07670612B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F93A6B43-8121-409B-A294-4B3B35AEA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2ED07DFC-F6A3-459F-B1BF-F8885C031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93DE93B1-2932-45FC-B7E6-6C5A152B4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25E44F49-6429-4124-B9BF-C883AF95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ABD2E3AA-2AF9-47CC-93C3-D27C06C5C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03DEBD7-6111-46D7-82DA-308E05FDD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0095BDBE-EDE1-41AF-BFE5-730AE1F20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AEDD8852-93F3-4BE5-A345-F960251AE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2743FF18-E711-4311-AD8B-F7B74DF9E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E58C0B49-87AA-49EC-9965-8FFD04DE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E3A59DDE-B3EB-40C7-96D1-6F31383D5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3D6CF656-26EF-4363-B23E-AE859BDC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CE89C6C-B913-424A-9383-FE9C3967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858CF78B-B900-44AD-940F-D5873982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439B12D7-ABB9-4472-BE69-6A32532DB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D4ED8BEA-7A3A-4E14-88F8-A259B10C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7CEC559F-AF40-45A7-9BAE-97FBC82E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73B43F8A-17D6-47A8-902C-F1E1BDD87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415EC9D1-BDC7-43BB-8CFC-3E5376C33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1561EC6F-3DF5-4211-A5FD-D23D1117F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415ABCEE-5377-4AF5-8742-0E510B8E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82C067F7-9F84-4A52-B007-5E4A5AE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085B21B6-E01D-4718-902B-F2AACB26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F21B1E7E-79D0-42D8-9151-FAA8BD41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4068FB48-3509-4E2A-AB32-DC501756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B76AFC04-8471-4AC7-9013-F9B9752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709A770A-0B04-427B-8714-FD62EF7D6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3A8AE65D-339C-492C-AD6D-CC6C6F405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ECD0945-CB48-4DE4-8212-AD96112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8117293C-D505-4293-A366-4C8510E0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AC69783-3492-42C2-9F1E-6D8089CB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BE704911-26C4-460B-B536-0662619B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6AC6A877-601D-4906-9A62-8EFB8EBDA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9D220C8E-7A3F-41AF-8B9B-BBE1D41D6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BB1996D8-52D7-4A04-987A-7325B3980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AF5CFCDD-B045-4D8E-BD4F-84AD6994F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F7DEB878-780D-4742-87E0-3731A34D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DCB74AEC-2EBA-4918-9CB3-3BEE6E239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535215B1-10DC-4B3F-80CA-E08E035E3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9E8953C3-4A03-4E26-9BEE-409EBBB4B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398F7BDC-492E-458C-B650-A3407BBD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95A6C0CC-4C83-4169-8A6D-69E9DB577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4C8DAE32-3B34-4B46-BF18-0929273C2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08B34031-372F-4148-BFE3-B2DE0AADD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E11152C5-93A2-4E08-9F56-55B2BC366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151EB976-0DAF-4225-8A05-24A2D3B2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79BA70E0-4FA4-4E10-9EA7-F341AA2CF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40B81908-5B89-4D63-9B04-C77E5166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8A4EF34C-2526-491A-80DE-C805ABF49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69B22A1B-6536-4095-94E3-4DDDC310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293225A8-F243-461E-9666-20721C0BF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87B4F88A-3BF3-410D-BF89-CDB790E7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C96EA0B4-0A63-4389-8B4E-786B6AA4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80C24559-0334-4239-8B1B-01537841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8F0888E5-95F8-4808-902F-B7CA22B5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767D8A25-B5FA-47B6-B6F9-0711A758D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9119FA50-87F1-4E7B-A1F7-594AAE83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D5854A28-BEAC-44DC-BEFA-42186612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F5423E2C-848A-4994-8962-13093EA33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FD6E8913-5EFB-491E-9927-85D1A034B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660B5FEC-31F6-4CF9-9444-6E1F4613B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91A41E5A-F5E6-4612-BD89-9F48B94C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7EDBFA04-1011-413E-B166-0A4EC3B0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4FB288DA-D046-4D9A-B8A4-2ED5517B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A2B50AE6-F503-4321-90F6-513D8B4C6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7E0B52FB-BC5D-4D83-8FCB-13E871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48C6C40C-7269-40C6-AFED-F379C6DD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5F9CA77E-628E-4B7B-B65F-F2C852662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DCA55953-E47E-4CF2-B0EF-F331A6BD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05D1F3E5-AEA0-48B9-BCB6-1D1710399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20682C7B-D9C6-41B2-AA47-B42D898DB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DCCA15D-5615-4BD9-B54F-58F3AD76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81CAD22B-E49A-490A-95F1-B89571C6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F8A9C7D-C31A-40B4-A9F1-EFAA8AC3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4C943680-A631-4DD8-AA7C-E6CBDC3DD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C59EF21C-655B-4BDC-BA65-6FE693D30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91F5D8F2-3E68-4C74-8D22-691869D4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979D02A7-31CF-47A6-A401-DB75EF23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AA526AB7-3173-49C5-9787-DC4363B2C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531CF4E-A4AA-465A-9B9D-A0E8A2320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C16D4D3D-2224-4CBF-85D3-B2FC4243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1E930D46-00F1-4040-8839-D634051F2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C08689B2-A3CF-471C-96E7-56836532B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367C75E4-D2D8-4FA4-B3CC-C8A7EEFD4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FC70C206-52F4-4F02-8B48-29016C9E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BC3947B5-B47D-4485-B9D2-558D58E2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81986D2E-26A7-4C57-ADD6-D5C7787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070039EC-4B1C-4911-A354-5687621D7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8A67CB9F-C8FF-429B-8E14-4B131EF25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9918742D-38C0-4DFB-81A1-A62C9FEC8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87199B1-551D-423D-87E4-80A1611A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ABF0F357-1152-4B07-9F5D-758163B30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91A19018-E0F0-4163-8817-AF6ABF57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11AA8B80-21F6-419B-895F-1EB41AA00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46ADFAE-7689-482F-94EE-FCAAA45BC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27AB3B1C-DEB4-4271-B13A-72E06798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B7E01B6-B644-40D6-8A3D-9C44256E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D30053EC-5719-4B8C-AED4-F2C7BF8F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0FD2DFAC-847E-40E9-8D08-C9429114D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8" name="Immagine 8">
          <a:extLst>
            <a:ext uri="{FF2B5EF4-FFF2-40B4-BE49-F238E27FC236}">
              <a16:creationId xmlns:a16="http://schemas.microsoft.com/office/drawing/2014/main" id="{D3FA90FA-4FAC-4650-87B0-767F4E1968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58604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09" name="Immagine 1108">
          <a:extLst>
            <a:ext uri="{FF2B5EF4-FFF2-40B4-BE49-F238E27FC236}">
              <a16:creationId xmlns:a16="http://schemas.microsoft.com/office/drawing/2014/main" id="{DD066493-F792-4349-8194-89EF5FA6AA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73915" y="0"/>
          <a:ext cx="1043750" cy="46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730A92E9-D63A-423A-BFB0-0D531D0B8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9F8B24EF-AD4A-435D-8891-93C16BE78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93CBA02A-E9B3-4C10-81DE-E2FED51EB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A0D45023-EE86-4CAF-91E0-02327E026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CAB5F02E-31D1-4332-AF13-20AAE09D7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A8D17B98-FA78-4B44-8D36-C91783BA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AD31AB-5600-4880-A2B3-C01A07E9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FA1BF6C2-48EA-468B-97FE-0251A0DD0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D3AC1EB-A174-4D2E-9475-D0BD1E629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D7A761E2-B5A9-4E0A-B949-7DCD6797A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2BFD83C6-2B46-461D-9F33-3507EB123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10E55B6E-CBE7-4613-81C7-B4B956897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0725818B-235B-46EE-80AD-21056776F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540DCFD2-D09B-4BEB-B9E7-D2B0E433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4E3975BA-869A-478A-ABA3-81FA0EF2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04BCB9D4-EC00-47F6-BC9C-072358818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F910964F-01C0-4BA6-B197-22850D2D5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571EDBE9-FB76-41C3-89BF-EF32162C1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D4D4DFF8-740D-46D0-9AF2-FE51C4464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398FD1B0-0CB4-4218-89D4-1EDBD07E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D8CDBB11-D7B8-49B9-B9BE-D3598220B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F5587F7B-3302-4F23-81C4-1822057A0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D3F662F8-6A41-4A66-BEA3-6D6A655A2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80791373-EE26-4F35-A85E-17A0005AA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64A20898-8323-4482-9C64-75E31528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22E46F21-575F-4C32-A93C-F61FD2653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19BFDA3-02CA-4F67-A014-5A0DE460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B9BFFD95-D2D0-4516-B3B9-6EC879E5B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1A98B22-010A-4449-B7C7-2ADFDE1FC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73478D09-B45F-42A3-81FE-0383AF64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5DAFB64-6D74-4F6C-8B29-C0882291D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A2F79EF7-657E-4711-92F1-9C770BF54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9B9DE2FB-FB11-4419-AB2C-732419EC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6ACA1512-A9A3-43BE-8F97-FCEA98EC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5FA72A5C-CD69-45A3-8B7C-D76C1D050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04A6D198-47A2-450C-94A7-A8C923A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13A97DE6-2D87-47C1-A995-0DF58A1AF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65DFBDE6-5942-4B16-A452-57E0F95F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6F8F7C66-D503-4F8C-B826-D708E5C70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C398BC9-E9EF-42A7-89D0-82F3CB9F7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2FEC68E6-0073-4A92-B92E-D0E53C636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ADCC0DDB-DB6D-4AF2-921C-F4EBCE8FB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061D150C-2FD4-4F06-818E-A72C88169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24B59C2-4E82-4B40-9A74-9982D7352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29743366-92BF-418E-A1A5-52F4E047D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99420CA-D832-458B-A2A6-3A360CF5B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329108F1-19AF-42C7-8CDD-9FC83170D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2AA97047-B6E8-4EE1-8C7B-24925586D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6626AA4C-B281-4409-BD60-6C62581C0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4EDA4F9F-0D0A-4270-BD98-E62B5E1DE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2B6828B8-E92A-4789-BF1E-1A5A6CC9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BEC89AF8-23D7-45FC-84A4-E417FDFB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2226C843-7B80-462E-8F6B-BB5FEBFC8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ECDA59-909E-46EC-8A50-CA109EBD7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748FCC31-6D43-4462-B79B-46E888F87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32B1B2ED-7098-4661-BF57-565FE993F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EEEB666F-087E-4EAA-B256-5B1B7DA4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C0527D42-A965-4159-ADC4-2E6DD61B1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15EC26AD-D7C3-408E-BD29-D2D810FD6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3C6EC8-13B0-4145-AFA8-CD4B696E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D63693B9-1867-43B5-813D-30EAC44F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BAE39D4D-274D-4AA9-B87F-19B8DA85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939A61F0-EA65-44DA-BE19-80E2C99F3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2BB398E7-AEFC-4BB9-8C21-6025C86D6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7F32F62-8082-45C0-9EE3-6F6E37C5A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7689C4C4-41CF-46E9-A2D5-FC32C076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309779BB-0CB5-4F49-826A-D3A6AC522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9F9D3F2B-9FD3-43B6-B499-F33CF5D5E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8C31A726-F600-4742-B430-3CE91B9A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207B9FFD-EE6E-49A9-81D5-2671306BB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EFC2504D-A6FD-4E9F-BEBB-A9841AF23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EC9B242-9D40-4670-8633-C925E51EA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51C349BE-A43F-4408-A97D-C10A0FB8A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5391AF2A-D7A2-48F7-8397-BE8D968F1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34F292DF-995F-42F9-98B4-D51D8B985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626493F-FA7D-4EAA-9A1A-DC037E05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C7DD4890-E06E-4449-A8D8-2C60C5F84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527AFF54-8DEE-42F4-86DB-8BA4147F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188ED632-CC72-466A-A320-B6BF4CBCD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10865F12-FFAE-47DB-8914-3DAC0597E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0EC780AA-2851-4200-8E36-C5C646FEF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70C01BD8-7D10-4500-8C3A-E0FCDD1F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A04D437F-67D0-428C-B754-AB4251AE5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DD356A12-C5EF-4AE4-BEC5-039452917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04005D3-52D5-4841-B7EC-6D51568B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8F59608C-625A-4246-94E2-E2F9135B4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8B67B926-BE82-4263-8FAD-1FF62D580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6CC44C34-AB07-4E4F-A21D-16BA1917D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24D305A6-BE4B-443A-BD74-FFF071CFD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3D28780B-C952-4B0D-A3DA-A68219F1F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04AFC6DA-65D9-4593-8FD0-749119F16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10783076-6A80-4120-A152-E46800EE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920FA2AB-BA3D-4F71-A545-2BF1A80E2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15D29D89-DDDB-415F-AD48-6D5233BCC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D49AEF5-33ED-4B41-95E8-C37D94830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BC90183-5369-4E3C-A732-3CEC74317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0FA0CE77-8DC2-4A5A-AFD1-F250C7525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03425D0B-D8D0-4741-8937-E52F137BB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9AE8B858-F64A-4937-B0F2-C35D37659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18A69D17-D045-4C0E-AE0B-AB9F0D377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570A2306-BDE1-4432-8DD0-290846DE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A16E9AF9-8660-4B31-8DD8-C30DF6513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E39FAC6-D9A7-4BFD-9EAC-5C6A7DEB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F694A767-3836-44AD-9902-8674793C6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87FD8DCC-30BE-4D9C-87D6-AD3EDC114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FC3ED8EB-591F-453B-AAA5-BD1DC05EE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93EBA4EF-05ED-41AA-A805-3BB983343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7B7984F0-BFB6-4D92-B20F-F01413F6C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1430A287-A085-4442-A98E-24433E7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522239D1-47CC-437E-9804-93C3EC0B3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52FA0040-DFBB-4EC8-BE8F-73C7E34C3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34E32779-2D18-4411-908D-91700CBA6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43CC6C4C-A7FD-4685-9162-4FF41EF53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A104941D-49DC-4789-83D3-810F92EF9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FA5E6703-CCB3-48A3-AFDB-4270550C5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39907387-C84C-4EAC-B0D3-0873D070B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62A70C8-E54F-4293-A5A1-531B3E119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1D2EBD9-D1C8-4DEC-8568-E41D24C8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10A2196A-DF5E-4113-9259-52ED6F5A9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BC6518F4-65A9-410D-9704-16346BCA6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5B189AE-2E81-4386-B441-25CD53415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E5632BD1-65AC-497A-B827-5D6FF7BB3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613D5B82-3D32-4852-A61C-50DB8169C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C0651C37-DF56-416D-A1F2-8A6354E32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B650C45-6E38-4C5C-9CEE-75E39F4B3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90763E8F-1A21-4135-996B-C783A5AAE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67996583-B68C-4F45-A7D0-F91660B08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B208F221-B83C-41C5-B087-68BCB535A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BA41E32-AB8D-4E9B-8107-6D1FF828E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45C29F65-3F9C-460E-9189-5581A2036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98036313-0EFB-4A72-B259-C3E143BD0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A76CD785-13C9-455F-B855-C310B3B1C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ADE84C50-427D-4E8B-B70D-F37AE0C07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514450F4-45C1-4CD5-8891-ECB88A291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F9083602-5317-4F3F-9814-FD0C9C8F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2123A22D-1AA3-49CC-A2FB-5DB8902F8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AD0EA47A-0F1F-4636-AC47-58CFC9C01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7D98D599-ECDE-4F7B-99E2-3CC67A656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8049A4A8-2AFA-4C6D-A958-BAAF46E1E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659351FE-B50A-46B7-AEB7-F3A2D8561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B8466962-5306-432E-969C-1B6E35B8D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FF8E635-4933-4F06-B50D-A425ADE99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859461DB-B562-4362-92A4-2B50584E0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E84B5921-7436-4E63-83F2-4BECF0C20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9C69F675-107D-4CEC-B8F5-67EA9D0D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643C177-5B17-4DD1-83A6-868212B2A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BD37B887-7A2D-4D15-8BBA-4E1A83750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6255DEE1-A99A-479E-B930-E24D4A384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19C09BA7-3557-40FA-9B55-26F71221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B5AC64DC-82B6-4272-8934-88B445999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90E123DC-6BBC-4578-A3CE-0BA43C791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E12952C1-E06B-484E-9AF1-7F2739E98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5B513A-C320-4083-85F0-397B704E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4BD4729-BB1F-417F-AFFC-56FB39D5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4621E03E-BA1A-4546-95E1-3447CF245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447A4B5E-067B-4F6D-A1CF-7FD990BA8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5EFE07C1-E8AF-4646-8946-66A84FA05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DD2ECBAB-4AFB-4F52-B7E4-90DBFA979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3C643AE5-8523-4699-B079-FECBC1D64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35A56FC5-FAD0-460B-8DA6-8B384953F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FD20950E-83B8-4697-9383-012B7EC32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65C828E2-F7F3-48E8-AC4B-D2BD8765C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99330E33-1F7B-4BA8-8E5C-92B20E029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A25D08E0-5599-4FCE-AB21-0234D79F6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E1506549-C0C6-43D1-8A1E-8800184C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B9A16F9B-B461-4F95-B413-8CC88DFEF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60FB02E-21D9-458E-8A16-F7E51C551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F3660FB8-412E-4D17-9767-3F726C487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77CC190-487D-4B0A-B628-1C6601A96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CFFF7292-4CA4-4EC7-A04E-BAD9E389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3841A6BD-9F27-4D4F-9FB8-6A52C64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C2997B38-2E4C-48A7-AAC2-559C6BEB1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67075AFF-D96C-4EC0-B1DF-9BE3FBBA3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D6AC14C8-7C9A-4D2E-B426-413A22C1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0ADFE429-218C-4668-BC9F-1FAC45D2A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4866893D-C104-4BD7-8C5D-385CD15B4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7203582B-1248-48F6-B9DE-BD872213B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2619DA09-0745-4BA9-A23A-A2CB58511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B924A599-0157-428B-8694-913DE8BCF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5FC66FAD-52A8-46F9-AE4A-2A9A24F8A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A4422D08-7610-4A0E-AFF9-9B1170788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2C28E790-6D6E-42B4-AE43-1CFB292C6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4B5A8136-8423-404A-957E-09B98DA84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21E80E3E-2A7D-4493-9AF1-FE1BCC332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28A738AE-711C-4F6B-A752-E43308B4D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E6A4429A-309F-4222-98CA-F718DB3FA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562A7647-7A9D-4169-A906-C71674CF3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D45E4323-CED6-4908-BD72-345FBF076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CA8FC006-ABFE-4EB5-8639-B790BE588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06C449A8-6A2D-4AEE-816C-3B7B3B9B4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088F4423-7CB9-42AD-B232-4245EB8A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1F8D8D-C291-46E1-B2DB-2A2543D65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03C30F79-05E3-4E68-8510-790CA3FC4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47B35352-F510-4696-9E45-540CFF040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94C1C5F6-4477-4CFA-BE0C-79F21CFF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3524F741-57B3-41EA-BAED-A1A02E1F1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F3F5A828-FA99-4B6E-A556-B4C318960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FAC81B08-091B-4073-9F07-E58F2805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0DE74B93-18A7-4B96-993A-5D9CFD60D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721DB142-6303-4EA2-A2FF-20DE43FC1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9FDAC5A3-4815-43DF-8CC1-B0C8E8ED7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E0F8A935-4025-43B6-BC31-9578BF8C3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0939E335-16AF-48E4-A101-71A1559A0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B288074E-5DF2-4572-8871-C981B3201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8908EC59-92B4-4F9D-9F3F-80EE48D2B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BC92C4BE-9AF7-42C2-9445-F724215C0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EBC79562-E3A9-4C7D-BD62-7E495C98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3CE4D7B5-8B5C-4DEA-8D23-0B5617603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D6D71EC8-F15D-40CB-95E7-C57EF8F75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114451DA-B80D-4333-9EB6-750311BD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C8DEC9E6-7342-478F-83B0-B3C18D8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35CFD370-761B-43AB-83D9-03C4BAFCD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2C9AF409-C02A-4662-85E4-57D30D7CB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D4690F9D-7D8B-4252-8052-56295618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DD54F7F-E7CB-4AA6-A6AE-67C2750AA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27D86EE-5D2E-4459-A427-31CFC5B4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BD0336E5-75A7-4573-8B34-78AE503A1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654BFA43-14F9-4082-889A-4E7FD89EA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CF42917-5833-4FC3-B4D7-71ED5ADE1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B369DB45-4756-475C-A456-BE7F00C7C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F98B2A31-AF30-4632-AE5F-2CB67954A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C0E8118-D3B2-44B3-9940-24808F110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847FE64D-DBE2-443C-A355-965AE700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24F3E2E5-AAE3-4764-9FF3-A193AAE3D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DD11D893-AEA7-4DA3-BDF4-5443AE92F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0E9876A9-45C4-42A5-BEB0-29F52B4C6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396B3788-230E-40C3-AFAD-BD867D7CD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E23B57E0-E1DF-4C3B-B306-A7C9916DA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5E66E692-32EB-48B2-A53B-0AC329F0E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5CD2A73D-4870-4F01-A769-B1635FEF6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C59FAB24-69FA-4C2E-9CEF-4639FEE2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38AAECD8-F0E6-47D0-BDB4-E3A8EF46B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DC06AEF8-4D2C-4643-AEED-0AE7AEBC5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3C1268C4-1D32-4B78-83C6-87ED88BFD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FC2027CE-D56F-48AD-BA89-9FCA8A30F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8A3C874-FB78-48D3-8974-8124F4673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38D0C106-E547-41E6-A3D1-0BE1186F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6A5237D7-4648-4943-A9B3-B17CEAD5F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933B8479-BF34-4C45-A7C0-89E8BBF99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99F6BBD-2369-4DFD-95A9-1C02E5D2D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5EE9B15-201F-4B8E-B1A1-6C3266073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09E29C29-A1BA-4523-8087-73714683C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B6B831AE-D2FB-460C-BD91-76DB8820D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4603E5B7-D56E-4CB2-877B-7D2F2BFBF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BDA38692-8A69-40A5-96C9-F58A1E056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0DA3DFE4-255B-4FC1-A568-4B2DD436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C3932E2-1C22-4984-BDC9-5BE7D4F4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B1BB98DE-44B3-4DDD-8ACF-F22CB8C27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9672BADF-A3CB-4D11-9A49-8997ADA97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33478CBA-30C2-41F5-A20E-DB73E0890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D1ACEEEA-8FDD-4223-8B7C-F5FC76583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84E108E-212D-4377-9E91-E0FE4F428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0AC2806E-D6A4-4B1F-9AFD-B13E669D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5C3A150A-A56B-418F-810C-5B1225DDB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B96AB0B2-1AEF-471B-8BC9-72482E176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8FB2DB0A-9E5E-4926-9B77-CA7B6AF3B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04F1E08-2889-4583-A04E-4688B1AF4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4CFFD91B-CFC0-408D-AF37-5071984BF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1F8DCDA9-4943-4313-8CDE-6F4C9577A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6462A4C7-9D0F-4B78-89EB-C8F7718BA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CC3C3037-D957-4E7D-A670-614371F84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FA2CA7B5-6ED8-4BB0-99E3-544CF75E8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43A549E1-5161-4E4D-B628-88F387644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F61BF9D3-8D20-4476-8A68-449AC88C0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24060C2D-D79A-43D1-82B8-2A45D131A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B369796A-73AB-4E4B-904B-D98B55F63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4AACA6D2-045E-4432-8689-477F45C2B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8A955B30-18B3-418E-8226-76207035F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49A5E982-3FF0-4CA9-BA36-039AE90DC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4B5E7D0B-6857-4CA9-86A5-F31A02C98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2EEAD36A-8FF3-4798-9B77-758935E0B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01810542-CDAC-432B-A145-39B48100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EFC2A4A-E2C3-4100-91EF-A80A2E2D1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B226B24D-AE52-4C34-83AF-0C912EA9C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462777A-EE77-4CAE-8C95-009B64C74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B16DDEB-F87C-46D0-8E5B-3A3DE6B3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CAD3BC14-1DD8-40BB-BBB4-C1F58C0A8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0B32CFE-83C1-426C-A2B3-7E00432D6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65B8623-85E3-46B1-92C0-797C11291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0D6E5C5A-4253-49F0-A781-905BF2D71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D31E6F8F-C69F-4DBD-93A1-D5B45F55C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407A0273-D059-46F9-9468-55D0898B4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5830E261-92B3-4A72-BA5F-2BAFA5EB7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5D28690-36A1-456D-A106-972E7783E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D8F6EB6E-C23F-470F-8504-A1565995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F19AAAEF-7629-4F50-96DB-A3B4312FE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4C9CE5FA-02C4-4FE1-9591-C49E4B64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D00041A5-82FC-4B0D-AC9F-B5A2567A1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63191AAB-C75A-4386-BA3F-E55AE5829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AD5C000F-CB20-4CAE-A619-0FF2EA678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033A27B8-3DC2-415D-B3B0-5E72AE71B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25EBD12A-8E22-4460-9CFF-F4231D1B5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3DE62D13-8413-432F-A8FC-2EBFDCBF2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1F9F39BD-B087-4FEF-8848-57163B0C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728B1226-6B7B-48E8-9975-A5219B03E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F566C7A8-0B08-433D-AD2B-95CCDF02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FEE46938-A90A-47F4-A536-91E3AF58F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C8DDE1B-68A5-4CD9-871F-E25DF4B64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3160A0E8-CD64-4C8A-A99A-97B606A1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8538A37-47E3-4D24-951A-6FF9636AE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D93BC4EC-9C74-4588-83D1-207B48ACB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36DB21A6-F84E-4A73-956D-4EBFCBBBD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47118338-886B-452D-BF1C-123F58E4F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BA1EA690-C7E4-4BB7-A835-08FE54AD0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0D90049D-1245-4B74-BBB2-3F6110BDF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54D43C4E-94FC-4DE6-9EBB-2B977D32D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1B7C9D0B-E1B5-4FC0-8425-1F170B757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DB700EE9-A45C-42E3-B343-64383BCD5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BEA0F4-8C57-4177-A41F-E0942F872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1AA03271-7E51-4C0B-B458-784E3D646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AB48D794-1934-4B1F-9573-D8C5E7184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17A4A33-B4F9-4E27-8D2D-6D3D77163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E21FBCDE-6610-419E-A2D4-06F44918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7AA099A0-0284-4648-8541-92EB34C63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72AC4B96-A3B2-4423-972B-582B76175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BE26D508-B086-4A69-8C02-6CBD196EF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932132CD-C054-4099-B935-8F373A5A5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93944BE6-49B3-4906-888F-38894F9F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FBDB564A-E4DE-4CEE-8248-64F37E24C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413A98A4-9A74-4B4D-B6A9-30D29D32E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76E412C2-8715-47BE-89B6-1AAAC3C8E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3F09F2D5-1168-4EDD-ADDB-516423082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45079390-136C-496B-B852-FFCC523D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A17BC5D2-D7EE-4166-B7B5-7EC3B1C3C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4E5B4A1F-AB7C-4859-BA83-363C9CFC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753ACF4-69D8-42CC-8B77-197465C29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D49EE4C9-6FCD-458B-A8A9-A07E79F73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0383A20C-348F-4139-84AD-C29154667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3BE5D695-83F6-4580-8BB2-A95848543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87956AA-5DD6-4B7A-B162-FF1651DCA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99A60A43-0354-4888-B2C7-EFFAF4209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1AF8594C-70F6-45D6-8004-5C7E9801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52F1F966-83CA-4576-A634-A223885CC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7EDDA0A9-8901-420C-98BF-B3CF98598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BC4CDA28-1AE5-45B7-B0E2-FC96A3657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1F9935C9-6CCC-4697-AD2D-C717029AF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B45F055A-FB0D-4C62-9AF8-79E872B44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E392DE23-289C-41CE-BE09-66E9962B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2CD1BCF8-7C97-4F93-A43D-9E617F8F6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4D99B7EF-69FF-43C2-95D5-3DFE8F57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17B0FAC7-99E7-4BF1-819B-BB7A77E8B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73BBA40C-A3F6-4520-8FCB-EFD09124E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E2775FE9-47C5-4AE6-B164-C52DE698A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FEB79102-2D3C-4E01-B485-E69E1E19D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DED5475F-32E1-4495-8F50-8BC45FDB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CE56735E-C34C-45BE-8382-86F947F44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9075E4E5-6D74-442F-82C0-163EE9E98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6A17375E-3678-494A-ADA0-B60F74AF3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5F90F1A-6F43-4DD2-81C0-D8ABDA618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C991CA3-B6A6-436F-A133-3743F52C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4B07DD73-C67F-4A0E-97D9-E8940462D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CB608037-D5FE-4BF6-B3C3-7B90A6631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79D62CF-F810-46FA-A3AE-0EB8F9A72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ADCDBFFD-DF11-4197-9684-84A3AD91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B4F4AB37-DBDB-42D2-A390-23DF1233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EED2E7F4-B98A-41EF-A696-BE9117F3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DFE34A1A-FC14-441C-A1B7-0A330137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2A5091A9-82E7-4A32-95CD-4B2B3BE6C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952479C3-6035-455B-99FA-B4766B978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120AB17D-8EC2-413B-8BD7-0DF96349C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8A3E0B07-8D39-43DC-834A-F0DB54678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FE30CFD3-7850-4550-94A3-08CD6C8E4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DC458B3A-231B-4351-8412-70B912FE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A203FAC3-1BFC-4C7E-9FDE-F394CA4EB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9BFC7AE3-0F81-415B-BED4-9042A00DA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6A67A916-1469-42B7-9F21-AF979DAAC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55BE5CCE-3602-4324-931A-86E7BA71B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7A0D2BC0-3B27-418B-88F5-8E1826F2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BE0FFC27-2968-4A90-B84A-932DE56DA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73CB8DB2-69F0-41F9-9995-C3A0E83D2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C6EC5F1F-DDF2-4490-B45F-6CA0B4F5D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1DF966E5-08A6-40D7-B774-FBA4D4D6A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36187FCB-51BF-4EE3-AA96-7194E8E29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40DBD4BE-EF8D-45FC-92B3-349F08DEC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A9B1FA08-0FB5-4769-95AB-33F4B7790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19F5DD3B-FA10-40AC-A215-1A5232AA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B3DA3996-7FF0-48F0-BECE-F820078B5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73BD8600-91C2-48AA-8805-1B231B085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4BA0D360-2463-4C32-9ABC-619C25CC1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9C27D0E-D444-4965-AC3D-143BCC25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4439F690-CBC1-4F61-86D8-27FE98A9E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AC295AB2-4454-4D0B-8E91-E8D7A430D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33F9A943-4199-416B-9E17-3697FB121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DEB54838-B6FE-401B-A4BA-BEC59C3BD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4075EF4C-850B-4A5F-83F4-CAB0D3B4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5F137469-BCDE-4C57-8C14-9BF1E1C20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5F27F4DF-EA07-4DFE-B4AA-F3AE090BD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279EF206-0572-40F7-BB84-A60BD4BB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10D3D4E8-6AA2-4695-A206-F427544F3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DCF6D12-30FD-475C-BCE6-FFED580F2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9D0DABCE-FB77-4E6E-8A46-71BB6E72B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0D94D063-6D83-481F-8697-8CFC59D0C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2600B023-7A2C-41FA-98F5-5B27559BB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34656093-B107-47F2-A476-F8DBE7810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B7C8362E-3F92-431C-BF55-8D838AEBE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C467FAE-8D4B-421E-B715-DD77EBA9C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4F4910F3-F1FB-4D58-B438-B6143D13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C49F9E95-9237-4174-B79F-07D5CA49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9A9375B1-947D-4DE8-AE4F-EABEF956B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7B87F69-364E-4CD3-ACE2-D2845096F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B50AD320-CE01-4B14-AA01-07A795E2D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747D36A2-D147-4CB4-81B6-621972244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2F3CDD83-DCC2-444C-A7DF-320DE6CF4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89D2B803-E45A-4C82-9F4B-DA406C34D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2E08AD72-A957-43FA-AF47-886ABAA58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89A032C-1F94-4350-B38F-6A7FDCB5D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823E8265-D3EF-43E0-A119-5703ACAD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C8D32CFE-051F-4616-86F2-9920697C4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9187D1F9-AAF0-4BEC-A7C1-42A9AC74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537DC73-8D52-4D84-ACA3-3CC057627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6474F0CB-F884-4D1F-A267-A600745EB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40CEFD5D-43C1-4D5C-9F02-6F58E0D95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035225B1-6ADC-422E-9CE1-D340AB9FC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4EAE575B-F413-4B80-9B97-EEDB0BC93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B84DF04D-61FC-46FD-8707-79CAA5617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6A8A15AE-AF58-4C7E-BF4C-2D947E04A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861DE4A0-464F-441A-8AB9-CD4B91578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469881E7-EE0A-4CA1-A0D2-7BE169C7E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C353BB8-F71A-42BF-9E0D-3BE8D14F4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F9BE1C70-68D7-4632-A280-B137F984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E1902085-F943-4FF6-9DF2-880E743A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BD87E381-E9FB-46D8-BDC9-5046C4E53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59AD2EC6-A0A2-4D65-8565-6EA2BA303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274D22E9-60D4-410A-B34E-6D55ABAAC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EB4DA940-3B4D-4FED-AC97-04C217DE6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AD6A1F0D-F8A1-478E-B1FF-92360104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89EF4BB4-4269-488A-8096-F6AD25E1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D7A0AD70-1760-48A3-9D05-12D66FFA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DDEA3336-D4EF-4759-9885-D8A696C8E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5F4FE008-7B2B-451B-B845-1D79C3F9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584E720A-0F38-40BE-BF36-D6D4BBA74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86692EA0-D8AB-4D43-9319-71230E37D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657E068A-B91F-415D-AD17-0D23AE67B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77743594-61C0-4C6B-8432-04DAE0BB9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815163AE-66DB-4D40-AE02-2EF52F5F4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F7F5DC73-57D7-4A4F-B273-A61EF5396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D98FD0D3-C87A-4B57-A959-EB3B8A00C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FD0860-7A37-4949-80A3-FBD8116C7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D82D26B2-FFEF-418D-814A-C3C4919CB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9AADD8A2-06C5-4275-8936-2B60C5F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2DC607C3-9AF3-4B4D-8DEB-A60545670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097FC068-0D98-4E7F-973A-150C8757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899D0B72-6BE0-4828-86E5-48E1D1D54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2F285CEA-6DAD-4B48-82DC-3D7FE59A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B171E8BB-18DA-49A1-AD34-87EFAA1E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9AB8F468-3044-4C52-90EF-52A07DEC7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0B6A8EF-5108-44BC-ABB0-29A8B05DE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4ECE56C6-EE41-4ADB-AC72-C50A130A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DB934E2E-DF5D-4428-A31A-ECD6AB9C5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51093903-A218-4513-B4F8-534F4EE43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6E31FF31-F35F-4499-A1E8-A601AB1A2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2DE56050-32DE-4C42-B6FA-020148AC0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201906A-D7EE-4BC5-BAD6-1FDF0C73D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0456D6C-789B-4EFA-ADE0-EB15D3FDD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9AE0F72D-D5EA-4A1B-971D-A103914AD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63CFBE96-3069-43D7-952C-B9B5A68F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FE59781B-6EF4-49A2-AFB5-470E8C762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E96A5592-CABB-421B-BD3B-297D5DEC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31970A4E-D297-46AD-A5A4-535107D52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DDE7C40-F672-4180-8268-9F706B3E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8B5DA7E0-B36A-4D89-8F01-8AC40EDA0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F5F2CC5B-14FC-44D5-ADF9-C48A0488F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26D6A01-7597-45BD-A6AF-27D5DC757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938456B4-FD52-4F7F-8738-9E2CDD3AB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127EC2B3-ED08-4E58-8469-52EEF23C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8A56AB50-72EE-44F9-97BB-56FE83E27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F7A95E5A-7DD9-445F-9B5F-ACB4298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917E55B-5DF1-47A6-9A36-4F6946C9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7EC2FA80-E075-44A6-B35F-FCD0BC6C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098FF22C-693C-49D8-A933-97237DD82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D3A991C6-C40C-48E9-8252-3FED0854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901B7FB3-3B00-4C30-B8C9-C68DD0DCE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15AF92BE-51DB-4AF9-9D84-0BD7C587B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EA82ECC8-799C-477D-B683-2A38DD50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ED80C79C-6426-4C02-888D-B4463123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DA4F04EB-5521-4A85-9276-5C33646C7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7473189A-13B6-439D-B901-7E0185C18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B9077BE-0EDC-43CF-A571-50662A5FC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4615636D-A93B-499F-9423-0C5251A35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A7D7624C-660B-4BCA-B98D-61B7C288F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F4643C27-F657-4FB1-9AD0-FCF202CE3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3CC1ACA0-D1A9-4433-87E4-C446079E6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A1E68A10-C9B2-42DD-AD2B-0C9DC4F6E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2FF4692A-A4C2-4C88-8F7A-FEE6D805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A241E785-B7F6-4588-A3F5-21B5F736F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ADEC06DF-65C1-4243-ADF4-FCA469CD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DE1D4C92-8019-4D35-A487-58FFDD6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B18FCF8F-43C2-4CC7-A05A-8228F40F2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9E6E55B8-08E1-467E-970A-8163BC91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A671CD3-3C57-4ABF-8BAC-7EBA3BDDD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FDAF9EB9-45CD-47EA-B1EA-0622474C2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843D00AC-DEC3-4F94-BE4B-C048B62D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F70BC749-E133-4F97-8E19-891AEAB7A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8DED8D23-1AC2-489F-B208-5DA786FBC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DE7A4597-EFD1-4448-A857-C4B559C4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0BA063A-9C63-47A3-975C-74625FC78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64E5A4C7-29D1-40C1-8C37-2A8B39B67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7C0FDEA2-0867-4662-953A-8E26FE3CC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49B4C538-C26B-4122-A4E7-8DADFB024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0D1E3C6B-645A-41A3-A6BE-6FABF303B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036E6D6F-2215-4B25-8B24-29DB6944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5C206882-28A0-47FE-923B-19611B88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CBDDC1C2-B880-4979-BC5C-FF96E45F6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77CD13F9-A7F3-41FA-99FB-3F40A20A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4634DB4-D4AE-4A9C-A882-13C7DE854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AE214376-636C-42D3-BA8D-6D76ED7B4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2866554F-E361-44F5-BF7D-3FAA5EEB2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2E9465FC-095E-4087-8A0E-F4CF385AD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167088EF-6ACD-4D86-97DB-FD1A6DB47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AE76CADE-4970-42B5-85E7-41E114ACE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32DA869F-B6CD-40A0-AFAC-F0A3AB5A3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42B4D757-D213-4565-852B-1FB456190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A060721A-EF8B-4523-8971-E432EACB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BED1B68-FC30-4DD5-8419-FCF570AD4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90239266-742B-4A44-A205-8E9C45CC0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B681B382-897F-4289-9D19-75EF2A9A2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99242C3B-90C5-4252-835F-2B1C6A5C6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7BBD57D-FB1F-4AAD-ADD6-DDCDAC93F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DD1C13F-DD93-4DC7-9ECD-4E0C24602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885BC11-C6A0-4403-9382-65E8494A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2141F1CB-F545-45F1-8C8A-F98AAE9F4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A259F9F6-F92E-48A1-AC2C-A7FE13F2A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2F93273F-283F-48EF-97E1-CB32747D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79B78A4E-94DE-4519-92F6-ED967D9B7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60B91F54-C3E5-444D-BC42-F6BC1E72D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3A500E6D-F7CC-4F13-9A90-3387ACF8E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C683FC16-53FC-4D10-AEE1-16AA3B45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5279F001-CA6D-4B46-8B1C-32EEF3DA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81AA2A06-C5B5-4514-B430-5D8D2267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FBAEA57-3604-4DC6-AFE1-8BDA19F18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734A06C2-7F24-4223-99D0-78E3A0624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A0D534FA-4954-4AF6-BFCC-DF0FA10A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07318B7F-AF55-4EBA-B46D-A4353212D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980D719D-4A27-4D5C-A977-A80209D40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B2BA5545-8E1C-4EEF-83E8-2D0284D3B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510E9B35-BD27-4D8E-8691-D2B59DD1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C2B9ECC5-380C-4BF4-8A87-04979DD9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102651C0-C0D5-4A22-AF6C-6D44253B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3B9A3547-3328-4F87-BC3B-CD64F9D59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64842DFD-28B1-4949-99E4-2B8714E83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C390331-88C5-42D4-A586-AE36157EA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241E208C-9120-4BCC-B036-EAE56819F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CEA9E726-B18E-47E1-AF18-301689770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8E7AB7A3-4B27-474F-ADFF-B1CDF8F59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FE6D05C-8598-45F8-ABC6-B5572DF4A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90E8DA93-2468-4454-92BE-1729E237F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E905233B-1F07-45A6-85CE-5B8409540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55CE3E3C-79A6-4FB2-A071-60A8AB694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3FB28B5D-91A9-4BC2-B6D6-353880EC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B169D91D-3EEB-414F-B38D-D70623D0C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6379DB81-9B75-42D5-BB2A-37F0C0115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3BCE7CF1-05D7-42F3-B917-C908F5D0F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2B20361F-12F6-4CAB-A80A-5F9358120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01BDA9E6-655E-4FA8-9551-7943E41E0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E8A9BF83-809C-4D5D-A11A-4D5DAFF66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EA3EDEA0-5E64-4B98-89B6-55AB859CA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9C74DE65-B9FF-47D4-AD94-BADD7AC25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FD2621F5-E824-4922-9F09-8FB85D60E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1F24E14D-9329-4E8A-8058-19A252637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0836E7BC-89E0-47DF-A713-315D521A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DC4ACB99-1A3E-422A-9AEA-3665B4282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5F2C2912-1F85-4908-8561-FCE4E4B93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155D5961-0911-4E66-83A0-925FC5CB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94E059CC-8687-4A96-9A98-22DF2ECCB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5ED8DB80-0FEE-4FA0-9A15-3B15565A9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A2D69DD5-CEB4-45CA-B630-02A92C163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105B64F6-6FF6-48F4-A631-4294971E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CDD0866B-73BE-4869-9458-CA0296D6F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6D1ED9A6-B50C-420D-AE80-D369EAE76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516A21D6-6390-421A-9373-DB7A80F1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35CB8FDA-1FF5-4D80-9E59-25217D48C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FFF57349-D9AD-447E-8B58-DFD91F33A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CEA87E7C-74D2-4C6D-9EB5-1D730BC73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D95CB297-AF4C-4554-BEE0-CA78DDC58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A644406C-7FD4-41A5-B02D-D2B3EBC1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8AFF549B-0C5B-4539-A6F3-1E8DC8789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A0CA8A8C-7DEB-423B-92CF-0051D0AA7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6CEC4185-FD16-4BA2-91F0-758C49ECA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DFBAE36E-064A-4D01-98C9-C6F42826B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7A45A5CD-A796-484D-88D8-A739C1BCB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F76E0739-81AC-4469-96E3-4BF63905D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C93F0762-245A-4BD7-B912-D30813815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DE2222CD-4A40-4204-BD45-7A92A3D30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2317D9BF-E9A4-413C-9B20-0A5F92627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80CDDB8E-5B3E-4761-AF5C-440A5D120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4A7916A6-6AA7-4D7D-BC78-E8CF0E725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AAB5201E-3128-45BD-A31B-AA3F46767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DA780FC1-2A7E-4A94-8CB1-30FBF2311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BBA7623D-71DE-4178-8CAC-78FD3FFA3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5DFBBC55-1759-4809-8A02-27DE516C4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CD2C09CE-5804-4004-9270-F96451568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F58051C7-16F2-465E-AB49-731821AC8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57521896-A8EE-44E4-AF88-20D108D3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973DA047-8555-442E-9F06-037C3D51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D4BB904A-776E-499A-BC02-E62D872C2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B22E0F54-831A-4169-9C11-7FE520BE3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3C02BF4C-762C-4075-A32E-587F3CC9F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9A27334D-1A27-4FEB-8261-6317D149D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663914AB-DE1B-407F-B643-48F2FC837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96E627F2-A22D-4F03-9BB7-FEF083E6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17897B70-8B2A-40D2-ADF8-5FF8B0F7C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A3685247-A2A6-4CEF-A211-33EA512DD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880BD15D-C30F-40BF-B593-83429053F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912D65BE-D869-4869-9A5B-3A1CB23EC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7363D46C-1A49-4D45-BE9E-5FB05724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179F2E71-4EAE-4F0E-A80F-6508A3C34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40191B6A-C692-43E2-8944-9D278A7A6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62376F59-8C75-4F41-BE76-166FA7339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D20E8B8A-9F50-4E62-A580-50B6D7057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C2A958BF-C05E-44B8-8279-3D9042460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2BC200B7-F778-420A-B130-AD29329A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B1D14930-1BA7-423D-8631-3D10F80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3FCCFC7B-12B9-46FC-AC57-B8ADEB34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3D205728-DDAB-491B-8F32-13ABF4974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37B2F68A-37F5-4E95-A7BD-BB0500060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E1C047E1-B933-4172-8D1D-5358619D1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B04625A1-E0C8-4A7A-B05E-EAB8875B1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1ADD661B-10E7-441D-990D-A4EAAF548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5297C67A-4C9F-4A0D-9378-1FF25226E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C0E730EE-7224-4327-B190-348A74167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EE470380-648D-4AFF-9B24-3E793088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834F235F-E270-4115-81FF-472845C4D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CE2C3AF6-0094-47A7-95F0-575D58058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BA6A2139-6004-4F65-9B55-8B1B1316C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5485AE1C-3BCC-4CF1-A9EA-C31914D2F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97E15C19-0204-4558-AD32-76ADA47B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80719AEA-7370-4955-8BE1-3BA93F832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0538F72E-3C09-4987-8306-DE12D4FCB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6DB008E4-81AE-47F7-BBEB-FC275E43B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BF78252E-4688-4A01-8028-D86E801A0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A86E7CAC-D6F8-4379-9B1D-3A4F7077A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A4298B94-968F-4E49-AEB2-80E92787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8BCD32AD-37D9-4911-8B35-50BF9A9AD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786CF5EE-4813-4F63-A910-DE8B1EB4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60117CB4-D207-486B-BB64-1C0383B99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746AC125-43BF-4FFB-A065-BF2E1F1B1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CFC604E0-DADA-4F8A-A2F2-6B8A757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F0F2B817-C3AF-4FC2-8239-EC73F0855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3BBC67AB-7F18-4623-81F8-C6154A63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A00B440F-F611-4D6E-A139-D0D7AADC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2B086E60-E906-4B11-9136-D731389E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9704E116-2AF5-40C3-A45D-1FD377D30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9F15BDD6-641F-429F-A8F4-300F34CF7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D99D0F28-A4C1-4F0F-A32C-8DA05DD16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EA35DB8C-95EA-4255-B38A-191F86943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1A00B350-CFB9-45D9-BCF8-6FD71C3C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8CAD9335-F56E-475A-952F-2DDFB7672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BB4AFEB9-3CA5-45EB-AFE2-BF691C175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B65E9BFA-8243-4ECD-9995-D869918D8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6837E622-C7BB-4F9D-A905-492D508EF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264A7928-6AB2-4E6D-86E2-D2D738276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8981AD6D-BCF7-4994-9B88-A73ED227A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EC0D2289-CD63-4B62-9FA8-7D14ECE6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BDD6FA69-3780-4A00-A784-BC736C0C6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CA81E991-38DF-4A51-930B-8EB48126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F7ECB82F-E149-49D6-B7AD-9D64DD9A1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27A978E3-6FCC-4C8B-BEB6-0FB00EE62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405461D-C66D-4BFE-B0B1-AC8F2184C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1AF6C6B1-03F3-411A-99B1-6003DCFC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F1EFC6F8-F9BE-4458-A8C5-04D9B3FB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FBDEAC11-D14C-47E9-8A8A-5DE90FFBF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1D4F4D11-0CF1-4876-9BCD-0007E48A6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D06CF6A0-0DDA-4B21-A77D-8EFD33C9F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7746818F-3E02-49B1-B5DC-4CD4F8EF9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6B32C24C-6F41-4237-8362-F1000695C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C2B7D152-BD4C-479E-95DE-6089394F8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780B72F4-C6E6-46D8-926A-E664B5CF2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66E94F87-C919-4063-A4BF-3A5BA909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A9215F9E-B9C0-41F0-B97A-771C04F4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EE919D62-88E3-4716-9B5C-CB3C5A9EA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73470FD3-E763-46C0-BEB6-AA58DF90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4BB8870B-92CE-4062-A6DF-47DED2525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9E008580-8A0A-41CC-9D1C-D3D9D93ED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BAF47B5D-B1A7-4BC9-928A-7F11CDCC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DCEA7CE2-51EB-4902-88D9-F72353E34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53062CB8-88C0-4F9E-A8C1-9F92727A1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4C5DD393-2330-4593-AB9A-3CE8CA46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C03DDA20-03CC-416A-A890-85EFC9518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1AAEDA45-5D3A-4912-803E-BC7A8DBA4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BE5E6903-3DDB-45FE-A7D2-CDA60AB5E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4B526F46-A409-43E3-B563-42C93DCC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65F6B4DB-6EB3-4BE0-A5E8-54F1118FF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70770131-040F-4BD3-AAF9-66BE25827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E8109089-1366-4E9C-9573-3C3FD1792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C90948EB-AF64-4F24-95C3-21BBCD23B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E8DB72D3-E158-4D99-8992-F0237F701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A16B1B85-81D3-43EA-BFD6-A28A12FCB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80281EAE-101B-4418-8342-92E2F265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9AF1C7CD-EE41-4B5F-BDC7-EF369F71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F955BB08-ACBB-4A9B-9E4F-D0C35076F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4074EA47-ADAB-48ED-B3DD-8F2CDDD72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AA8D2E9D-119E-4FC1-8A9A-C2BD98E72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B97022DA-6A79-4599-88D4-7EC3D254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70D8CAA1-FE25-4B59-B1A3-BECC75B4F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3EACEF75-AC80-4090-889A-F5314762B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DABFFF1C-F9CF-40B5-ABFA-352034F9B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A238743E-35E5-4A2A-A82D-46EE9FE50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572CF1E7-B048-4676-B8DE-156159A0E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C959FD31-A6DB-4D0A-93DF-8B08BF01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96C95F3B-4ECE-4A47-B41C-2578F8D74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058523B4-B1C0-4FF7-AE40-7FEAF9489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E5E95760-423A-43F2-9212-FECAFFA5C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58B942DD-E57A-464C-A239-1F98C820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2980E552-E1F9-4DE6-B69A-C95ECC58A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BF5CAA4F-76D2-4F74-961C-C77848C86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A0F3067C-A272-4756-B15B-EDDB51590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86472426-292E-43E7-8B23-B134CD8BC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55C9B1BA-C5A8-4979-A439-05395F499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DA0C3B6E-A534-455F-A6F7-5444D690C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ED474775-A4C9-4A7A-A865-608AA281B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AE78C513-E3EE-418F-9F69-B70A047B7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ABCED200-1060-449E-A5FE-DE772C3C1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AC8EFD33-7600-4948-896C-68683A83F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DCE68DCC-0ECB-472D-9404-BAA332647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3566A90D-EF49-42CF-B487-E4DEFD1C8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079A7F1E-C53B-4C6B-A3BB-6BA76B82C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5F75814D-0911-4ED1-9458-6F1E104D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DA2AD3EF-F7BF-496B-B437-731786186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6F1740DA-54F6-4AA9-AB1D-37196816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8D2384C8-1D6F-43E7-B261-DC77EE3A3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18575ECB-A6D2-468E-8013-EF5CAE357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394A4F14-1DE5-4080-B9FF-5B871B3A5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A8BB3487-ACA0-477F-AFC2-307B35BE4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0E43B4EC-7F6A-4D4A-8E60-D64AD7FDB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C017D4EC-B7BB-4F5A-BE13-6E8A4833A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2FEA7E38-44FE-427B-AB44-30E7C44F5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26F9CC87-D85C-4485-9685-A7FD730C3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054611AB-0138-42E6-8827-E3503E686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9A4AC52A-96FF-4920-B492-0569332D6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304D02D5-3E96-4F00-B1D3-57BDE6A00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2404E573-ED6C-48CC-871B-F4844252F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9442A837-91D2-4A06-ABD7-9A490DF7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6D364940-DF6C-4E11-83E1-E41D1B8F1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9EA84046-D988-492E-93AB-471571EF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9CB7D313-463C-4780-BF41-47399EEA0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E7280BC9-49D8-4555-A5CA-32D3FEEAE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974CE055-4552-4B30-B725-F87BEA66D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177E3974-3C03-4183-88CE-EA1C09040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3E01182F-56CC-46DD-8CC8-CF4413DF4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B9315C3E-E878-45BE-95F4-EB59DAF10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4EAE7EBA-223F-4958-B1AE-E1C4B50FE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302EA28A-4B6A-4947-B562-A4604DDF6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675BFB62-BFC2-447A-876D-B96E60AB2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5BFA9DDF-FDD7-4CC6-B7E9-E9B5CAA6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F8C359AF-B8A4-4089-83E4-FE6B3291F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BE7E232D-D10B-4BCE-B652-9C736E64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1394CEC3-C583-4AF7-B4EB-9F8D75DBF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54AC5DD7-096C-4140-B311-78FA50EB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EE1DE38C-DA8F-437A-A9A2-4044D1C7B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1E1E26BF-C004-4760-B6D8-CD02B6957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45C3E9F1-62A8-4E90-8767-9AE810108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EDF1AC73-F99E-4433-B9AE-516207392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50309334-8801-41DC-B58F-C750A7133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B6B80A50-6A56-42BD-8832-707716177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137BD24A-7120-48E0-AF99-1D78FAF94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0DFC809B-9934-4D5E-A5C0-518BAC6E5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33EFFC28-58F2-4875-A250-27E01F345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5D8473B2-96F7-41AB-8FCD-D8E02E97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22D867E5-EC65-40ED-BB84-078DB11BB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3AE78FF5-F629-4D02-B0E6-9027F0A1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8E6D744D-AC19-4078-B059-C36DC708D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E5AC71EB-150D-4B7C-B920-37794E8DF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6B6E7990-7955-44BA-B3CD-A1715B8ED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3AC0FF62-B3FF-4E5D-BA2B-5FA5A74B3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A38DE106-DFBB-4F1A-8096-3F5A290D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10A4414D-6A63-48FB-B19D-BD5FF1BF9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FC3F7CAB-058C-466D-9900-9B4EE3ABA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A0FF384C-65C1-4C2F-8EDA-F874EC9A4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3608CE91-ED10-4CA7-88A9-573AA29D9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BA600D6C-EEA2-40DE-8527-C6F84F312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14CEFF79-5B08-4541-8FE3-955EE3BF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E506AA30-1CF8-4E4A-859A-0DF5EEB63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780AA0FB-AD00-4501-8B43-024D594B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112B99A6-4F84-4974-8149-A698A56B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3224EE51-EC4B-4637-9B43-968F7F040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FE198F88-27BB-49B2-ADE7-4923ACB67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B6CA62FA-F7DC-422C-858A-0E924915B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D1264635-C9A9-499E-945D-8B559B54D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D14CB547-46EB-45D9-B80D-B3C33D5D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1C2EB75E-8ECE-4B3B-B812-3438FDE9D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E89CA809-077F-46A3-BD0F-C076C44B6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5F3927FA-35C6-415B-B9E3-AEE123F48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F96EDD70-979C-483F-B9C6-8352B248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984954F8-9D35-4B82-AC0E-172AB07D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6F55E86F-54F8-4C06-8F9C-E34740F8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E3C442A9-477E-4090-AF98-87265CCA8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394096EA-7DD3-43F4-9279-4A7647B42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AB23EBF8-64D8-42E9-81FF-DDCA9127F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57F51FFB-B45F-4AB5-B2E6-7C281CCF8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354682DE-C101-43D6-967B-B11CD5E1A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7C5C6C01-F559-4863-A1E1-BBA7826B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492ED748-9E52-4B38-A81D-B6661BF1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A108EF0D-1A1F-4278-8BE4-66C584E8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EFE24339-7C35-4DC4-A734-7B794DDF7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21781BBA-5EFB-4F4D-8D84-46727FC53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1FA7DD28-4F63-49F2-95B3-6A3807318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9A54C913-E3AC-4290-8212-C43F96E9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CF65DC31-7D47-48A4-A34F-9005D1E13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0021189B-1CEA-4248-AC4E-61877FFE5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3FBF71DE-86B8-45E3-A582-599AA7F72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CDAB5F74-3262-4EC9-9147-CAFE9852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DD09F87C-9324-48C4-B3CA-061F0BBCB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2512EB5C-AA59-485D-90EB-37DE963E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738A3B54-2682-4CE9-BF48-E9FC78E3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1B244A5B-83DB-4826-B6C0-079979A53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64F45D38-1C58-4B33-AB26-BE5667EA1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CB6033B1-2FF8-4247-8036-53CC1BC2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840C1100-A9FF-4FBB-8893-40DC20F15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9FAB80B6-9125-4F06-BAF0-23E8D52A4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EC838E93-0AC8-4D7F-A1A2-DAAAB2910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56E635FB-84E2-4396-B199-9C92D9525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A2591489-4DAC-41C0-A643-2B7266380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B0CCC6C4-70E8-4ACF-9227-5D99BB5B6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D107A6C3-FFFD-4016-BEAB-1B7CFD7AC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B109C972-6271-47E3-9ED4-E530F50DD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09E26603-EB6E-4585-B617-225323DC1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F7ED7B2B-26AE-4B12-9974-D7749D54F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321BA2A1-7F26-4303-81C8-B2F16D58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5F6C8475-3C37-47CD-8ACA-9A2646E88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81775395-C267-4FF7-A9DD-E7024AC5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58E9337C-FCF8-4B1B-B387-028E95CB9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55B58F48-49DF-464D-835D-B714E1C38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663234B8-0816-4B08-BF3D-70321C9B8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8C66249E-30C5-4D8E-B94E-98F5B72C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A63A7A5F-26DA-4A0B-BF47-D649C4D45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53D15339-1949-4A08-BAB7-21FEAD62E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267243B5-956C-4D1B-976E-EACC156B7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953FC61E-C4E5-410F-867D-D1A256D96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33F023D5-266F-4623-98D9-C3B347000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9B15DFB6-5ADC-4BA5-964F-30347D2F5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F108B957-46A3-4962-B8E6-8102CD158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BC5F516A-F115-4ABF-9BE1-D770D528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0EA97545-772E-4D23-B4C3-357426E2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676989AE-381B-4BEB-A2FE-B033CE01B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D0EC5DD0-7368-4ABD-93F0-944F3723B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FC6DF67E-BD42-4F3E-B8AE-404C8385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381B5A45-B5AF-4417-9B10-DA5740135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AFF48C3A-FCE0-432C-861D-6273E7E0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8002674C-D46A-46C6-8096-93E69208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25AE94BC-9069-49B6-869A-0D414A9F3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F5EBE28F-B458-4E79-AC23-ABAE9B7E0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DA899974-FF89-433E-84C3-65CF42604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016EC5DB-BA06-48D8-B2C2-09213B37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C85A4359-4DF6-4132-AD07-DAF05DDE3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793CEE71-EC92-4B10-A196-51DBA7A4F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6F848564-AAF9-4DAB-88AE-8847FF9A2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CEF3C725-6013-436B-956D-7660979FB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47C6C751-0AFA-4983-A345-27459269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C283774D-531C-4CC8-8596-CC067F702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7B171C2A-76C5-4D1C-BC7D-A5F44F9FC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37F81688-6444-4F20-9D87-DBEFF8893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57EFB95B-27D2-4BA1-B388-E2736DB4F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F063ECDD-E931-4DB3-882C-5C27741C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5E9CD6D8-E585-40AA-A934-4910D3303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63A09293-D6CB-48C1-A76D-97EBC6054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DD2817D6-5E87-49B1-92B4-8068F2A93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65FFCEB3-3BB2-4182-96EB-FD6880613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338619EA-19E4-4266-8DAE-6A62B275E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1DD7B262-7179-4BE6-97A7-67B3B513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9C7F4ED3-B814-48DB-9160-B5BBEC3DD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E4CB3EAB-0C2E-46FE-A950-6D8B77C0F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19DDF660-A0BC-4CA2-A9F6-7EAC13632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FC620158-8621-4EE6-BF9C-B8EA423AB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9BD1B654-E356-4CF7-B151-D379AE370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0B9572E9-A1ED-4F0C-B175-27537B7AA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4CEDE10E-BCA2-47BC-A304-9A2AA6237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9FC71F29-3400-486E-AC6F-A3F04F83C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F9427A4D-A7F4-486C-A079-EDD3FE4C8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F9E42698-AD56-42C1-AB37-76B34698B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F7EB6318-74CA-4F60-9218-9AF1792D4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0EC8E626-F322-4111-8516-1D5AE1E4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8983264B-0068-48BE-9F74-BC73ED6EE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F51639D3-5C66-409D-A168-9BD6EF09E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004BDF57-8414-4145-9714-B438D3A09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1A857809-DCA5-4481-AF08-37B619F2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B4261E2B-0F6D-40D5-BB18-D1F8E0C64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A4A34FF4-9ACF-4CE0-A7E8-DF117EBD5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3ADDFBA6-BB5F-46D0-8C01-1BAFD6127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97C35D2B-A6BD-4E9E-B2E7-B71ED6704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268154EC-A917-4BA9-B777-32D01B364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5F279EFD-2CE5-4D08-B53A-5BE3D133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3FCBD3CB-E6DD-48D4-88E9-F80CBF045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838D36D7-9405-455D-B76E-E19A716E0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4E293174-C123-49D2-8CF8-36971676C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56EB4743-D539-42E2-83F3-5392192C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F9563A11-A900-455C-9A9C-04E4F1B8A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EC3276FB-6D8D-4A90-B528-DACEB77E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15027DB4-3E7A-47E1-B03A-036F82372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A4E59E20-203E-4FB9-81D5-78803025E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47F93115-EB10-4FD0-97B5-0AE8899BF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C2015441-3336-43C9-B283-EE6DB1B07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547ACF13-095A-401F-8ED2-28E0E8E53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C34EA7D3-46EB-4F13-A020-0B2886DCB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073CF30A-6BA3-4A47-8E9A-9E273F9F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9AFB2C59-4E2B-450D-90C2-B69E7C57C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640275FB-FC42-4708-BFE4-D073DEF04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78965270-B6E0-48B0-8F0B-5BD83A5C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9950E6B4-921E-4CE9-9B99-C6D8A3691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A51821CA-D89E-4A05-AFA7-B591DB546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2F862FE5-25F8-473D-8C7D-09C4B57FF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95C95B05-546D-4567-91BB-597651683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50DDDF17-1B5D-4F62-B02E-CCA153034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62FA0180-FAB8-490E-9875-12BC77A3F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01AE6EB7-9157-433F-8338-C252CB6D0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77DFB4A8-5F89-4C73-8B2B-A2AC44FF6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F9226FDC-C502-47EE-892E-246763B08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083DCB68-5B01-4211-B7EF-BA69BB030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120764B4-1B94-4301-8EBF-C21191AF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DD4835E8-49AC-4479-AC7C-8254FE48F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102F1E93-B44D-445B-8EEA-60E0AEAF9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7A8B7F96-0718-4C86-B645-A077F1B5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A47AB5B6-233B-4BD6-8901-B0B96826A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BDBBBB85-9E35-42A2-9F3D-4087405B0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D5B33A09-347E-4627-ABDA-5158BC841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2D8D7A88-9E39-4874-ACC8-7AF18CD24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B9235CE0-BEA3-4EBD-8B5F-7D6F5978B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A73FD1CF-1FFF-4D2C-9038-3443D3CF2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C6F691F7-269C-4C09-A9EF-0AAB6793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02D19E67-FD04-402B-95A9-C718736CD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DF27A951-6E26-4B86-B23E-D478E00F0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D636776B-062F-48E9-A197-06C94390F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E9130018-486F-4039-8ADD-44A22D81C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93E07533-EE88-47A5-AC6A-DDE122BA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B9F47F69-8DA7-47D2-943E-5E3B0C736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A5D24225-4F4A-4D16-8573-59241FC5E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D5985339-3BF7-4802-8170-CB03A648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90A9E436-BACB-4AAE-95AF-E3ABCAA23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A68D355E-0650-4284-B976-8726C1795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E0034628-D52C-4F7D-9947-DCDC9C35D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0CFB33E0-CA50-4013-A8F7-C45D3E9F4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48C84AD3-13B2-48BC-B27D-C7DCB2992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4227CAD-825D-4A7A-BB08-42429247A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30E856DE-53E0-4740-A282-EC1FF10B6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27CE06C0-55C6-4456-BFCF-8A392952E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FEF9BA9C-075E-4DBD-8B2B-96EE85CA1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D74E6F57-9FA8-4A50-B12A-FAD7FEAD4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7F8A37D9-9800-425E-AF7B-F5ACF30B5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40AC7719-4718-4D67-BDFE-9ADE5BB4E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369C9BB6-5766-45E0-B5A7-9D95F1EA6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2891DD9D-BD0A-4203-A311-02E9C655C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109700E5-CB6F-4D09-BCC0-FB9CC7D62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92B8B544-6AE6-4BA3-BE66-FB39EF20E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72EF5064-F8F0-4BB6-9A18-4F6DAECF6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6F9904F8-A209-4F93-AC68-AE4CBA045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DE2E71C8-A12F-4DC2-AF8B-4AFDB450A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36922801-57C6-4997-BCDD-92EB11FB2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336F4E16-1780-47FB-853D-7E9DCE70C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D9ABE5C8-3C61-4E4A-B891-7D46DA7AE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E0CC3ADB-4E39-416F-846D-F3F2667F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2ACD2374-D75F-44D7-95D1-40C8635D9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D62C0F38-EF92-4F77-9E47-A1DA2DA95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46281F32-5DDE-4E1E-BC09-F6E55E8BB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DC49B049-DD09-495A-89A1-0AD99A047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7E0DF40B-282D-4AAC-B86A-57B0E7ED2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EC664503-56B4-41BC-B5C3-A39BE58FF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5BD74257-89CD-4435-87B1-14840ACA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0A95A83A-5699-4048-8869-8D4568E21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6C20A1CA-0371-4643-A32E-97B1DB46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1EEE5F8C-3AC4-4FE0-AD8E-1941C1414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B128D36F-6585-439D-A915-313A04E2C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CA147E9C-C3E3-4478-8777-22715E659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EB188B5C-52DB-4A68-AB1B-27B08613E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CEBB871A-853B-4476-B820-7E1000E8A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4DF5E7DB-F282-4B40-A07D-F7A91F5A9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48E49788-9C6D-4F61-82DA-C7B77E7AE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D1663EDE-32E7-4539-B659-D2D338077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DD7585E3-46B4-4D5A-B3DF-0645513A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F0088D8E-5E19-4751-AA43-655B8812A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8B600397-3EA5-41C5-AA0D-1E996CE2E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DD17CE80-B918-4471-A910-12147C05E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0698260F-E04E-4B6E-8243-81F0B16D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BF4BE45C-353A-4218-AC3A-EA7C2EBED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32347C0A-0E21-4108-8254-E12DC03D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01264D37-54CA-4208-9CF4-21B9A6831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3804A4C3-3916-4D65-A390-477C936E4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DDE94936-AFCB-4CD2-A141-9CAE942FE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B48AAA32-B4A3-45FB-8215-D85924E39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3F730187-E707-4126-9752-CA4760F82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C9692822-59BA-48CD-9682-0C72304A6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C1CA4F8C-A720-402E-880B-6D4A7A27C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EB01E3A9-6043-4A80-9366-9E2FE00D7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BCDC6CE4-93BE-437E-8FF7-96F90F199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F5A64C77-CF49-4E43-BF0F-A7B7107D3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0C0B9D4A-7A8A-41F6-9658-BD0729EF9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CBAA00FD-1372-4909-8FB4-93ED72637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5F7EFD19-762F-477F-B4FB-2AF9A5929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EF5A240E-1D82-47AD-B7A3-8987830A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24D28D8E-93F9-4F25-B5C0-9E54A73F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DFB5ECDA-462B-4E9A-B3AD-F109762A7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F397526F-C0B2-4E74-950E-DF7551007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02C0CF45-8147-403C-9E11-948BF9E3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190E5C12-9578-4B18-B4B7-F092F1566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9D3AFD0C-7122-40D1-8CC2-705A268CF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150B81FF-064F-40F9-9375-13AB6D1B9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5204C7AB-523F-4DFE-AB01-804116D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292C296E-14EC-4028-9FCB-6AC00A07F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6D77A98B-5E72-4D26-B320-406A08B03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25571635-3846-4722-9BBF-F3471689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9597D4FD-4AAB-4332-8C4F-81CB1C773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520B8170-A787-4555-A4A8-2F703F165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9EE02BB5-4FF7-441B-9FA8-C81805506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F72DE28E-BC8E-412A-903D-53D061B7E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E8B6A2B9-ABBA-4798-B19C-15EBC834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71A08938-7BBB-473B-BFE3-A2D3AC374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4CF70C90-7C47-4BAD-BF4B-8EA05560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F1A3BBA7-1A8D-4782-89FA-97DF94746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EE127048-C8D9-492C-851C-CC17F9ACA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540532E7-39F2-4274-A849-BA9EFA9F0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0A6DC201-C398-4E5C-8E34-FEFFF6B34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9002D702-DFA8-4495-8A7C-450AF2381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C59410EF-9BD0-478E-B882-815EE283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C702AB80-CAEE-43C7-8A3B-2444D33F7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9087E91C-1ECC-42C4-969F-113E1EBAD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67D0C3BF-B2A3-4754-9498-C69896202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E7E12ECF-567B-447E-9A36-F224901E4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248722F6-34F0-437C-B72B-A5B768C7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2115C8CB-4C13-450B-8A27-4551F5E43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016BF9F0-A469-4B01-AD9F-A49129EF5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8C45B27D-F1B7-42EE-AE42-650EE6E66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A7396656-1738-4B0D-A5D1-E80A2AB9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69ABE0D0-7B69-419B-87FA-8D8E1E32C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9FC5B570-7E94-44AF-9ACD-4AE9968A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109EAF7C-D105-4539-8BA6-8949DA4CB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86E9AC06-48A2-4F8C-A559-BA0A4E4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9898C2EB-7129-4C7D-BE32-5DD3746CD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ED9D7BAA-57A1-4026-917D-EAFAE48DB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41462AD5-435E-4882-8E19-9B7F1C4CF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DB7909D2-F025-4C85-B38D-DEACA3863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C81D36C6-8955-458E-A7C4-20CA9457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63DDEDCB-CD42-4BDB-A9A9-5EC5CF4E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FAF384DC-E0E6-4E2F-903E-50C867A06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814C2A3B-645B-4CDE-9A1C-C07F083E9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EE86BC5C-17F8-401C-A633-818B81465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BD0BFE95-33F1-4913-BA9E-3862F287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E6E83709-0DF4-43D7-A690-B823D5E2D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24F9DF32-7FAC-4A95-8385-D78CFCFF8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04C9DF11-1C51-4C46-B215-0B21873E2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08D06C0E-D060-465D-994B-DBD2D48AD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D85C7A4F-AED4-4A5A-A84B-F31962F8C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296952AC-6F67-49E1-B5F7-C724A7623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2FF3BA1B-63C0-463C-BD65-73A3DB6A6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24C3658A-C3B6-4902-A1A7-DDF6BEFFA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D4595D8E-8C0A-431E-8C27-285FDBB18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B27B94AA-404D-4103-B0DA-769301D78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010E178A-75CE-4AB7-9A27-DE3FBD070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5EBCD4C9-7236-43AC-BFAA-FFFF10FC2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03245C3D-2FF6-449E-B980-C99A09A7B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2BA56F55-4CD1-49F5-BBB5-16736EA1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A9FDADA2-A3EB-4CA8-AFD3-7B9B3156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14564C88-5281-4F8B-9218-8BDE4C082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8DE88D14-6D9B-46E3-BD3C-4CC901686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DFFE0B44-4DD4-40E6-9ECA-6D03DCD31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7665F1DE-2EDD-4D51-9FC9-6230D040B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4A6186C5-8A4D-4CD7-8CB7-67A85417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CE9D20CF-7E03-4368-ADFD-48EE815E6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9E5C4E8D-CD94-445E-9355-C90C9DC44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5B227846-2F91-44B2-914F-224A3C24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34515590-197B-430A-A685-4015445B7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A1BFD69B-4879-4AAA-886F-088E77178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30016207-C618-4A93-B37C-83289D980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E98F0051-DE0D-4154-9B5D-7D83142B7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6EC7895A-D514-4340-A216-0E0F079C8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F4D65FEF-04E1-48E4-9C8E-F01B00774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D041381C-0650-47E6-99D9-758EB1354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9E882C1C-5CF4-4246-AD5C-DE5E4AC15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98708182-DB7B-41A4-B74D-1E6C5C4E4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5FC743E5-F1B3-43DC-A23D-F44F82C1D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9B541C36-4BD2-4923-B01C-B967F5B5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B2C268F8-41D7-4FD8-8514-5D2FBC667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20294F47-639A-48C5-B1B3-0FD929058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537ED026-6C61-42FC-A40D-21655B466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4B173541-A55E-47F5-AFC0-804E7D267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F3BD82D5-8B9F-470F-BA40-D1ADEB014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44CBD8EA-F0C1-46C0-A45C-A0DD88E4C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2F1AD3E6-C1B1-4E73-9E98-3FC89ECA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B8EE2C08-851D-4DD6-B687-2A097E52F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EADDE296-41BC-404F-9FEA-B11749D26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BB03A613-5F32-4B38-B137-34BE5532B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7A805423-7E94-4FB2-8C09-11B17F5B1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8D5491ED-FA87-42E6-AD80-0764EA180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0F841036-6DF5-4763-B4DE-75657E13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F49D6BF5-7AD3-4FB5-895F-AAEDF0AFF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89C1FCC9-3815-450E-A0B3-361363F0E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F40B040F-113C-421B-92AA-942CBAA95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D249B223-E721-4EC3-A2AC-1775041AF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43BFBC15-3363-4BC3-B1E4-668104925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3F0EB948-304A-412D-814C-4C36F6EE9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EB843A6D-2502-43D7-B333-89AADAA2D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F6D6B4F0-3039-4F16-90E5-5601356D7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2393AA00-E74C-4BB0-B6D4-6C69BBAD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331D44BA-4CAB-4139-B9D1-EAA952D49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91C604CE-D241-4B64-9E8B-89B76CB37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4ED3341F-F8E2-45C1-8687-164D8603C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693A9C99-5451-4821-BF7E-9840986F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9E1FE8B2-5B81-4BE8-AEB5-F30C1DB52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4536F9F5-6E1B-46B7-820E-A7B7ED1F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07E45DA4-307A-4D7F-8C07-EC5A1EAF9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47D0AC38-BBE7-4C30-AE53-E75CAE1B1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45C3118C-DA0B-4514-B32A-C9B0A852F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3544B41C-3544-4C4B-8B46-6D0C159E9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6AB17707-55BF-4EB9-AF1B-F501B726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BD8FD0B3-36EA-40D8-B6D9-B4AB8E657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9E2E111F-DE2D-49C0-8C33-40278BBD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CA712EBF-C00F-45F9-AD52-E74659493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BDA8F2F3-7F45-4745-8ED7-D492FCD52B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7" name="Immagine 8">
          <a:extLst>
            <a:ext uri="{FF2B5EF4-FFF2-40B4-BE49-F238E27FC236}">
              <a16:creationId xmlns:a16="http://schemas.microsoft.com/office/drawing/2014/main" id="{F0952434-C961-4314-9128-09549E74AC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75876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13444</xdr:colOff>
      <xdr:row>0</xdr:row>
      <xdr:rowOff>468000</xdr:rowOff>
    </xdr:to>
    <xdr:pic>
      <xdr:nvPicPr>
        <xdr:cNvPr id="1108" name="Immagine 1107">
          <a:extLst>
            <a:ext uri="{FF2B5EF4-FFF2-40B4-BE49-F238E27FC236}">
              <a16:creationId xmlns:a16="http://schemas.microsoft.com/office/drawing/2014/main" id="{8F797EA9-6C46-44B4-B3BF-F385452CA8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46635" y="0"/>
          <a:ext cx="1053910" cy="4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3:F42"/>
  <sheetViews>
    <sheetView showGridLines="0" tabSelected="1" zoomScale="88" zoomScaleNormal="88" zoomScaleSheetLayoutView="90" workbookViewId="0"/>
  </sheetViews>
  <sheetFormatPr defaultColWidth="9" defaultRowHeight="14" x14ac:dyDescent="0.3"/>
  <cols>
    <col min="1" max="19" width="9.08984375" style="56" customWidth="1"/>
    <col min="20" max="16384" width="9" style="56"/>
  </cols>
  <sheetData>
    <row r="23" spans="1:5" ht="14" customHeight="1" x14ac:dyDescent="0.3">
      <c r="A23" s="56" t="s">
        <v>0</v>
      </c>
    </row>
    <row r="24" spans="1:5" ht="12" customHeight="1" x14ac:dyDescent="0.3"/>
    <row r="26" spans="1:5" x14ac:dyDescent="0.3">
      <c r="A26" s="194"/>
      <c r="B26" s="194"/>
      <c r="C26" s="194"/>
      <c r="D26" s="194"/>
      <c r="E26" s="194"/>
    </row>
    <row r="27" spans="1:5" x14ac:dyDescent="0.3">
      <c r="A27" s="194"/>
      <c r="B27" s="194"/>
      <c r="C27" s="194"/>
      <c r="D27" s="194"/>
      <c r="E27" s="194"/>
    </row>
    <row r="36" spans="3:6" x14ac:dyDescent="0.3">
      <c r="C36" s="194"/>
      <c r="D36" s="194"/>
      <c r="E36" s="194"/>
      <c r="F36" s="194"/>
    </row>
    <row r="38" spans="3:6" x14ac:dyDescent="0.3">
      <c r="C38" s="194"/>
      <c r="D38" s="194"/>
      <c r="E38" s="194"/>
      <c r="F38" s="194"/>
    </row>
    <row r="39" spans="3:6" x14ac:dyDescent="0.3">
      <c r="C39" s="194"/>
      <c r="D39" s="194"/>
      <c r="E39" s="194"/>
      <c r="F39" s="194"/>
    </row>
    <row r="40" spans="3:6" x14ac:dyDescent="0.3">
      <c r="C40" s="194"/>
      <c r="D40" s="194"/>
      <c r="E40" s="194"/>
      <c r="F40" s="194"/>
    </row>
    <row r="41" spans="3:6" x14ac:dyDescent="0.3">
      <c r="C41" s="194"/>
      <c r="D41" s="194"/>
      <c r="E41" s="194"/>
      <c r="F41" s="194"/>
    </row>
    <row r="42" spans="3:6" x14ac:dyDescent="0.3">
      <c r="C42" s="194"/>
      <c r="D42" s="194"/>
      <c r="E42" s="194"/>
      <c r="F42" s="194"/>
    </row>
  </sheetData>
  <mergeCells count="7">
    <mergeCell ref="C42:F42"/>
    <mergeCell ref="A26:E27"/>
    <mergeCell ref="C36:F36"/>
    <mergeCell ref="C38:F38"/>
    <mergeCell ref="C39:F39"/>
    <mergeCell ref="C40:F40"/>
    <mergeCell ref="C41:F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13"/>
  <sheetViews>
    <sheetView showGridLines="0" zoomScale="70" zoomScaleNormal="70" zoomScaleSheetLayoutView="80" workbookViewId="0">
      <selection activeCell="A17" sqref="A17"/>
    </sheetView>
  </sheetViews>
  <sheetFormatPr defaultColWidth="9.6328125" defaultRowHeight="14" x14ac:dyDescent="0.3"/>
  <cols>
    <col min="1" max="1" width="36.6328125" style="56" customWidth="1"/>
    <col min="2" max="2" width="28.90625" style="56" customWidth="1"/>
    <col min="3" max="6" width="35.6328125" style="56" customWidth="1"/>
    <col min="7" max="7" width="23.90625" style="56" bestFit="1" customWidth="1"/>
    <col min="8" max="9" width="16.6328125" style="56" customWidth="1"/>
    <col min="10" max="11" width="9.6328125" style="56"/>
    <col min="12" max="12" width="13.6328125" style="56" bestFit="1" customWidth="1"/>
    <col min="13" max="16384" width="9.6328125" style="56"/>
  </cols>
  <sheetData>
    <row r="1" spans="1:5" ht="50.5" customHeight="1" x14ac:dyDescent="0.3"/>
    <row r="2" spans="1:5" ht="32" customHeight="1" x14ac:dyDescent="0.3">
      <c r="A2" s="195" t="s">
        <v>1</v>
      </c>
      <c r="B2" s="195"/>
      <c r="C2" s="195"/>
      <c r="D2" s="195"/>
      <c r="E2" s="195"/>
    </row>
    <row r="3" spans="1:5" ht="15" customHeight="1" x14ac:dyDescent="0.3">
      <c r="A3" s="196" t="s">
        <v>2</v>
      </c>
      <c r="B3" s="196"/>
      <c r="C3" s="196"/>
      <c r="D3" s="196"/>
      <c r="E3" s="196"/>
    </row>
    <row r="4" spans="1:5" ht="15" customHeight="1" x14ac:dyDescent="0.3">
      <c r="A4" s="196" t="s">
        <v>217</v>
      </c>
      <c r="B4" s="196"/>
      <c r="C4" s="196"/>
      <c r="D4" s="196"/>
      <c r="E4" s="196"/>
    </row>
    <row r="5" spans="1:5" ht="18" x14ac:dyDescent="0.3">
      <c r="A5" s="31"/>
      <c r="B5" s="197" t="s">
        <v>3</v>
      </c>
      <c r="C5" s="198"/>
      <c r="D5" s="198"/>
      <c r="E5" s="198"/>
    </row>
    <row r="6" spans="1:5" ht="27" x14ac:dyDescent="0.3">
      <c r="A6" s="32"/>
      <c r="B6" s="126" t="s">
        <v>4</v>
      </c>
      <c r="C6" s="126" t="s">
        <v>5</v>
      </c>
      <c r="D6" s="126" t="s">
        <v>6</v>
      </c>
      <c r="E6" s="126" t="s">
        <v>7</v>
      </c>
    </row>
    <row r="7" spans="1:5" x14ac:dyDescent="0.3">
      <c r="A7" s="57"/>
      <c r="B7" s="127" t="s">
        <v>8</v>
      </c>
      <c r="C7" s="127" t="s">
        <v>9</v>
      </c>
      <c r="D7" s="127" t="s">
        <v>9</v>
      </c>
      <c r="E7" s="127" t="s">
        <v>10</v>
      </c>
    </row>
    <row r="8" spans="1:5" ht="15" customHeight="1" x14ac:dyDescent="0.3">
      <c r="A8" s="125" t="s">
        <v>216</v>
      </c>
      <c r="B8" s="54">
        <v>10868</v>
      </c>
      <c r="C8" s="54">
        <v>7810</v>
      </c>
      <c r="D8" s="54">
        <v>7278</v>
      </c>
      <c r="E8" s="54">
        <v>30237</v>
      </c>
    </row>
    <row r="9" spans="1:5" ht="15" customHeight="1" x14ac:dyDescent="0.3">
      <c r="A9" s="125" t="s">
        <v>211</v>
      </c>
      <c r="B9" s="54">
        <v>11291</v>
      </c>
      <c r="C9" s="54">
        <v>8121</v>
      </c>
      <c r="D9" s="54">
        <v>7195</v>
      </c>
      <c r="E9" s="54">
        <v>30790</v>
      </c>
    </row>
    <row r="10" spans="1:5" ht="15" customHeight="1" x14ac:dyDescent="0.3">
      <c r="A10" s="53"/>
      <c r="B10" s="58"/>
      <c r="C10" s="58"/>
      <c r="D10" s="59"/>
      <c r="E10" s="60"/>
    </row>
    <row r="11" spans="1:5" x14ac:dyDescent="0.3">
      <c r="A11" s="125" t="s">
        <v>210</v>
      </c>
      <c r="B11" s="55">
        <f>(B8-B9)/B9</f>
        <v>-3.7463466477725624E-2</v>
      </c>
      <c r="C11" s="55">
        <f t="shared" ref="C11:E11" si="0">(C8-C9)/C9</f>
        <v>-3.8295776382218941E-2</v>
      </c>
      <c r="D11" s="55">
        <f t="shared" si="0"/>
        <v>1.1535788742182071E-2</v>
      </c>
      <c r="E11" s="55">
        <f t="shared" si="0"/>
        <v>-1.7960376745696654E-2</v>
      </c>
    </row>
    <row r="12" spans="1:5" ht="15" customHeight="1" x14ac:dyDescent="0.3"/>
    <row r="13" spans="1:5" x14ac:dyDescent="0.3">
      <c r="A13" s="193"/>
      <c r="B13" s="193"/>
      <c r="C13" s="193"/>
      <c r="D13" s="193"/>
      <c r="E13" s="193"/>
    </row>
  </sheetData>
  <mergeCells count="4">
    <mergeCell ref="A2:E2"/>
    <mergeCell ref="A3:E3"/>
    <mergeCell ref="A4:E4"/>
    <mergeCell ref="B5:E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L95"/>
  <sheetViews>
    <sheetView showGridLines="0" zoomScale="70" zoomScaleNormal="70" zoomScaleSheetLayoutView="70" workbookViewId="0">
      <selection activeCell="A2" sqref="A2:L2"/>
    </sheetView>
  </sheetViews>
  <sheetFormatPr defaultColWidth="9.6328125" defaultRowHeight="14" x14ac:dyDescent="0.3"/>
  <cols>
    <col min="1" max="1" width="34.54296875" style="56" customWidth="1"/>
    <col min="2" max="2" width="14.36328125" style="56" bestFit="1" customWidth="1"/>
    <col min="3" max="11" width="10.6328125" style="56" customWidth="1"/>
    <col min="12" max="12" width="17.6328125" style="56" bestFit="1" customWidth="1"/>
    <col min="13" max="16384" width="9.6328125" style="56"/>
  </cols>
  <sheetData>
    <row r="1" spans="1:12" ht="50.5" customHeight="1" x14ac:dyDescent="0.3"/>
    <row r="2" spans="1:12" ht="32" customHeight="1" x14ac:dyDescent="0.3">
      <c r="A2" s="195" t="s">
        <v>11</v>
      </c>
      <c r="B2" s="195"/>
      <c r="C2" s="195"/>
      <c r="D2" s="195"/>
      <c r="E2" s="195"/>
      <c r="F2" s="195"/>
      <c r="G2" s="195"/>
      <c r="H2" s="195"/>
      <c r="I2" s="195"/>
      <c r="J2" s="195"/>
      <c r="K2" s="195"/>
      <c r="L2" s="195"/>
    </row>
    <row r="3" spans="1:12" ht="15" customHeight="1" x14ac:dyDescent="0.3">
      <c r="A3" s="196" t="s">
        <v>2</v>
      </c>
      <c r="B3" s="196"/>
      <c r="C3" s="196"/>
      <c r="D3" s="196"/>
      <c r="E3" s="196"/>
      <c r="F3" s="196"/>
      <c r="G3" s="196"/>
      <c r="H3" s="196"/>
      <c r="I3" s="196"/>
      <c r="J3" s="196"/>
      <c r="K3" s="196"/>
      <c r="L3" s="196"/>
    </row>
    <row r="4" spans="1:12" ht="15" customHeight="1" x14ac:dyDescent="0.3">
      <c r="A4" s="196" t="s">
        <v>217</v>
      </c>
      <c r="B4" s="196"/>
      <c r="C4" s="196"/>
      <c r="D4" s="196"/>
      <c r="E4" s="196"/>
      <c r="F4" s="196"/>
      <c r="G4" s="196"/>
      <c r="H4" s="196"/>
      <c r="I4" s="196"/>
      <c r="J4" s="196"/>
      <c r="K4" s="196"/>
      <c r="L4" s="196"/>
    </row>
    <row r="5" spans="1:12" s="25" customFormat="1" ht="16.5" customHeight="1" x14ac:dyDescent="0.25">
      <c r="A5" s="201"/>
      <c r="B5" s="202" t="s">
        <v>12</v>
      </c>
      <c r="C5" s="199" t="s">
        <v>4</v>
      </c>
      <c r="D5" s="200"/>
      <c r="E5" s="200"/>
      <c r="F5" s="200"/>
      <c r="G5" s="200"/>
      <c r="H5" s="200"/>
      <c r="I5" s="200"/>
      <c r="J5" s="200"/>
      <c r="K5" s="200"/>
      <c r="L5" s="202" t="s">
        <v>12</v>
      </c>
    </row>
    <row r="6" spans="1:12" s="25" customFormat="1" ht="15.75" customHeight="1" x14ac:dyDescent="0.25">
      <c r="A6" s="201"/>
      <c r="B6" s="203"/>
      <c r="C6" s="202" t="s">
        <v>12</v>
      </c>
      <c r="D6" s="202"/>
      <c r="E6" s="202" t="s">
        <v>10</v>
      </c>
      <c r="F6" s="202"/>
      <c r="G6" s="202" t="s">
        <v>13</v>
      </c>
      <c r="H6" s="202"/>
      <c r="I6" s="202" t="s">
        <v>8</v>
      </c>
      <c r="J6" s="202"/>
      <c r="K6" s="202"/>
      <c r="L6" s="203"/>
    </row>
    <row r="7" spans="1:12" s="25" customFormat="1" ht="68.25" customHeight="1" x14ac:dyDescent="0.25">
      <c r="A7" s="61"/>
      <c r="B7" s="149" t="s">
        <v>14</v>
      </c>
      <c r="C7" s="126" t="s">
        <v>15</v>
      </c>
      <c r="D7" s="143" t="s">
        <v>16</v>
      </c>
      <c r="E7" s="126" t="s">
        <v>15</v>
      </c>
      <c r="F7" s="143" t="s">
        <v>16</v>
      </c>
      <c r="G7" s="126" t="s">
        <v>15</v>
      </c>
      <c r="H7" s="143" t="s">
        <v>16</v>
      </c>
      <c r="I7" s="126" t="s">
        <v>15</v>
      </c>
      <c r="J7" s="143" t="s">
        <v>16</v>
      </c>
      <c r="K7" s="148" t="s">
        <v>17</v>
      </c>
      <c r="L7" s="149" t="s">
        <v>18</v>
      </c>
    </row>
    <row r="8" spans="1:12" ht="15" customHeight="1" x14ac:dyDescent="0.3">
      <c r="A8" s="1" t="s">
        <v>19</v>
      </c>
      <c r="B8" s="2">
        <v>28726</v>
      </c>
      <c r="C8" s="3">
        <v>26611</v>
      </c>
      <c r="D8" s="3">
        <v>23909</v>
      </c>
      <c r="E8" s="3">
        <v>24437</v>
      </c>
      <c r="F8" s="3">
        <v>21829</v>
      </c>
      <c r="G8" s="3">
        <v>18377</v>
      </c>
      <c r="H8" s="3">
        <v>15914</v>
      </c>
      <c r="I8" s="3">
        <v>10868</v>
      </c>
      <c r="J8" s="3">
        <v>8951</v>
      </c>
      <c r="K8" s="3">
        <v>2829</v>
      </c>
      <c r="L8" s="3">
        <v>23756</v>
      </c>
    </row>
    <row r="9" spans="1:12" ht="15" customHeight="1" x14ac:dyDescent="0.3">
      <c r="A9" s="4" t="s">
        <v>20</v>
      </c>
      <c r="B9" s="5"/>
      <c r="C9" s="5"/>
      <c r="D9" s="5"/>
      <c r="E9" s="5"/>
      <c r="F9" s="5"/>
      <c r="G9" s="5"/>
      <c r="H9" s="5"/>
      <c r="I9" s="5"/>
      <c r="J9" s="5"/>
      <c r="K9" s="5"/>
      <c r="L9" s="6"/>
    </row>
    <row r="10" spans="1:12" ht="15" customHeight="1" x14ac:dyDescent="0.3">
      <c r="A10" s="128" t="s">
        <v>21</v>
      </c>
      <c r="B10" s="129">
        <v>15777</v>
      </c>
      <c r="C10" s="130">
        <v>14925</v>
      </c>
      <c r="D10" s="131">
        <v>13551</v>
      </c>
      <c r="E10" s="130">
        <v>13888</v>
      </c>
      <c r="F10" s="131">
        <v>12523</v>
      </c>
      <c r="G10" s="130">
        <v>10818</v>
      </c>
      <c r="H10" s="131">
        <v>9510</v>
      </c>
      <c r="I10" s="130">
        <v>6731</v>
      </c>
      <c r="J10" s="132">
        <v>5614</v>
      </c>
      <c r="K10" s="131">
        <v>1703</v>
      </c>
      <c r="L10" s="130">
        <v>9776</v>
      </c>
    </row>
    <row r="11" spans="1:12" ht="15" customHeight="1" x14ac:dyDescent="0.3">
      <c r="A11" s="62" t="s">
        <v>22</v>
      </c>
      <c r="B11" s="7">
        <v>12949</v>
      </c>
      <c r="C11" s="8">
        <v>11687</v>
      </c>
      <c r="D11" s="9">
        <v>10358</v>
      </c>
      <c r="E11" s="8">
        <v>10549</v>
      </c>
      <c r="F11" s="9">
        <v>9307</v>
      </c>
      <c r="G11" s="8">
        <v>7559</v>
      </c>
      <c r="H11" s="9">
        <v>6403</v>
      </c>
      <c r="I11" s="8">
        <v>4137</v>
      </c>
      <c r="J11" s="10">
        <v>3336</v>
      </c>
      <c r="K11" s="9">
        <v>1126</v>
      </c>
      <c r="L11" s="8">
        <v>13980</v>
      </c>
    </row>
    <row r="12" spans="1:12" ht="15" customHeight="1" x14ac:dyDescent="0.3">
      <c r="A12" s="133" t="s">
        <v>23</v>
      </c>
      <c r="B12" s="134">
        <v>14551</v>
      </c>
      <c r="C12" s="135">
        <v>13357</v>
      </c>
      <c r="D12" s="136">
        <v>11836</v>
      </c>
      <c r="E12" s="135">
        <v>12197</v>
      </c>
      <c r="F12" s="136">
        <v>10753</v>
      </c>
      <c r="G12" s="135">
        <v>9112</v>
      </c>
      <c r="H12" s="136">
        <v>7781</v>
      </c>
      <c r="I12" s="135">
        <v>5255</v>
      </c>
      <c r="J12" s="137">
        <v>4242</v>
      </c>
      <c r="K12" s="136">
        <v>1532</v>
      </c>
      <c r="L12" s="135">
        <v>12012</v>
      </c>
    </row>
    <row r="13" spans="1:12" ht="15" customHeight="1" x14ac:dyDescent="0.3">
      <c r="A13" s="62" t="s">
        <v>24</v>
      </c>
      <c r="B13" s="7">
        <v>5207</v>
      </c>
      <c r="C13" s="8">
        <v>4879</v>
      </c>
      <c r="D13" s="9">
        <v>4296</v>
      </c>
      <c r="E13" s="8">
        <v>4546</v>
      </c>
      <c r="F13" s="9">
        <v>3980</v>
      </c>
      <c r="G13" s="8">
        <v>3618</v>
      </c>
      <c r="H13" s="9">
        <v>3091</v>
      </c>
      <c r="I13" s="8">
        <v>2137</v>
      </c>
      <c r="J13" s="10">
        <v>1702</v>
      </c>
      <c r="K13" s="9">
        <v>737</v>
      </c>
      <c r="L13" s="8">
        <v>2304</v>
      </c>
    </row>
    <row r="14" spans="1:12" ht="15" customHeight="1" x14ac:dyDescent="0.3">
      <c r="A14" s="138" t="s">
        <v>25</v>
      </c>
      <c r="B14" s="139">
        <v>9344</v>
      </c>
      <c r="C14" s="140">
        <v>8478</v>
      </c>
      <c r="D14" s="141">
        <v>7540</v>
      </c>
      <c r="E14" s="140">
        <v>7651</v>
      </c>
      <c r="F14" s="141">
        <v>6772</v>
      </c>
      <c r="G14" s="140">
        <v>5494</v>
      </c>
      <c r="H14" s="141">
        <v>4689</v>
      </c>
      <c r="I14" s="140">
        <v>3117</v>
      </c>
      <c r="J14" s="142">
        <v>2540</v>
      </c>
      <c r="K14" s="141">
        <v>795</v>
      </c>
      <c r="L14" s="140">
        <v>9707</v>
      </c>
    </row>
    <row r="15" spans="1:12" ht="15" customHeight="1" x14ac:dyDescent="0.3">
      <c r="A15" s="11" t="s">
        <v>26</v>
      </c>
      <c r="B15" s="12"/>
      <c r="C15" s="12"/>
      <c r="D15" s="12"/>
      <c r="E15" s="12"/>
      <c r="F15" s="12"/>
      <c r="G15" s="12"/>
      <c r="H15" s="12"/>
      <c r="I15" s="12"/>
      <c r="J15" s="12"/>
      <c r="K15" s="12"/>
      <c r="L15" s="13"/>
    </row>
    <row r="16" spans="1:12" ht="15" customHeight="1" x14ac:dyDescent="0.3">
      <c r="A16" s="63" t="s">
        <v>27</v>
      </c>
      <c r="B16" s="14">
        <v>1480</v>
      </c>
      <c r="C16" s="71">
        <v>1412</v>
      </c>
      <c r="D16" s="119">
        <v>1247</v>
      </c>
      <c r="E16" s="71">
        <v>1265</v>
      </c>
      <c r="F16" s="119">
        <v>1084</v>
      </c>
      <c r="G16" s="71">
        <v>1002</v>
      </c>
      <c r="H16" s="119">
        <v>851</v>
      </c>
      <c r="I16" s="71">
        <v>561</v>
      </c>
      <c r="J16" s="15">
        <v>446</v>
      </c>
      <c r="K16" s="119">
        <v>216</v>
      </c>
      <c r="L16" s="71">
        <v>877</v>
      </c>
    </row>
    <row r="17" spans="1:12" ht="15" customHeight="1" x14ac:dyDescent="0.3">
      <c r="A17" s="133" t="s">
        <v>28</v>
      </c>
      <c r="B17" s="134">
        <v>1777</v>
      </c>
      <c r="C17" s="135">
        <v>1647</v>
      </c>
      <c r="D17" s="136">
        <v>1455</v>
      </c>
      <c r="E17" s="135">
        <v>1463</v>
      </c>
      <c r="F17" s="136">
        <v>1269</v>
      </c>
      <c r="G17" s="135">
        <v>942</v>
      </c>
      <c r="H17" s="136">
        <v>804</v>
      </c>
      <c r="I17" s="135">
        <v>485</v>
      </c>
      <c r="J17" s="137">
        <v>396</v>
      </c>
      <c r="K17" s="136">
        <v>120</v>
      </c>
      <c r="L17" s="135">
        <v>2308</v>
      </c>
    </row>
    <row r="18" spans="1:12" ht="15" customHeight="1" x14ac:dyDescent="0.3">
      <c r="A18" s="62" t="s">
        <v>29</v>
      </c>
      <c r="B18" s="7">
        <v>3203</v>
      </c>
      <c r="C18" s="8">
        <v>2956</v>
      </c>
      <c r="D18" s="9">
        <v>2472</v>
      </c>
      <c r="E18" s="8">
        <v>2629</v>
      </c>
      <c r="F18" s="9">
        <v>2201</v>
      </c>
      <c r="G18" s="8">
        <v>1829</v>
      </c>
      <c r="H18" s="9">
        <v>1477</v>
      </c>
      <c r="I18" s="8">
        <v>935</v>
      </c>
      <c r="J18" s="10">
        <v>736</v>
      </c>
      <c r="K18" s="9">
        <v>303</v>
      </c>
      <c r="L18" s="8">
        <v>3087</v>
      </c>
    </row>
    <row r="19" spans="1:12" ht="15" customHeight="1" x14ac:dyDescent="0.3">
      <c r="A19" s="133" t="s">
        <v>30</v>
      </c>
      <c r="B19" s="134">
        <v>3879</v>
      </c>
      <c r="C19" s="135">
        <v>3534</v>
      </c>
      <c r="D19" s="136">
        <v>3056</v>
      </c>
      <c r="E19" s="135">
        <v>3253</v>
      </c>
      <c r="F19" s="136">
        <v>2796</v>
      </c>
      <c r="G19" s="135">
        <v>2534</v>
      </c>
      <c r="H19" s="136">
        <v>2110</v>
      </c>
      <c r="I19" s="135">
        <v>1371</v>
      </c>
      <c r="J19" s="137">
        <v>1081</v>
      </c>
      <c r="K19" s="136">
        <v>477</v>
      </c>
      <c r="L19" s="135">
        <v>3080</v>
      </c>
    </row>
    <row r="20" spans="1:12" ht="15" customHeight="1" x14ac:dyDescent="0.3">
      <c r="A20" s="62" t="s">
        <v>31</v>
      </c>
      <c r="B20" s="7">
        <v>5320</v>
      </c>
      <c r="C20" s="8">
        <v>4902</v>
      </c>
      <c r="D20" s="9">
        <v>4372</v>
      </c>
      <c r="E20" s="8">
        <v>4476</v>
      </c>
      <c r="F20" s="9">
        <v>3965</v>
      </c>
      <c r="G20" s="8">
        <v>3525</v>
      </c>
      <c r="H20" s="9">
        <v>3032</v>
      </c>
      <c r="I20" s="8">
        <v>2093</v>
      </c>
      <c r="J20" s="10">
        <v>1693</v>
      </c>
      <c r="K20" s="9">
        <v>620</v>
      </c>
      <c r="L20" s="8">
        <v>3628</v>
      </c>
    </row>
    <row r="21" spans="1:12" ht="15" customHeight="1" x14ac:dyDescent="0.3">
      <c r="A21" s="133" t="s">
        <v>32</v>
      </c>
      <c r="B21" s="134">
        <v>5552</v>
      </c>
      <c r="C21" s="135">
        <v>5119</v>
      </c>
      <c r="D21" s="136">
        <v>4546</v>
      </c>
      <c r="E21" s="135">
        <v>4674</v>
      </c>
      <c r="F21" s="136">
        <v>4136</v>
      </c>
      <c r="G21" s="135">
        <v>3627</v>
      </c>
      <c r="H21" s="136">
        <v>3065</v>
      </c>
      <c r="I21" s="135">
        <v>2141</v>
      </c>
      <c r="J21" s="137">
        <v>1657</v>
      </c>
      <c r="K21" s="136">
        <v>693</v>
      </c>
      <c r="L21" s="135">
        <v>3831</v>
      </c>
    </row>
    <row r="22" spans="1:12" ht="15" customHeight="1" x14ac:dyDescent="0.3">
      <c r="A22" s="64" t="s">
        <v>33</v>
      </c>
      <c r="B22" s="16">
        <v>7515</v>
      </c>
      <c r="C22" s="17">
        <v>7042</v>
      </c>
      <c r="D22" s="18">
        <v>6760</v>
      </c>
      <c r="E22" s="17">
        <v>6677</v>
      </c>
      <c r="F22" s="18">
        <v>6378</v>
      </c>
      <c r="G22" s="17">
        <v>4919</v>
      </c>
      <c r="H22" s="18">
        <v>4574</v>
      </c>
      <c r="I22" s="17">
        <v>3283</v>
      </c>
      <c r="J22" s="19">
        <v>2943</v>
      </c>
      <c r="K22" s="18">
        <v>401</v>
      </c>
      <c r="L22" s="17">
        <v>6944</v>
      </c>
    </row>
    <row r="23" spans="1:12" ht="15" customHeight="1" x14ac:dyDescent="0.3">
      <c r="A23" s="11" t="s">
        <v>34</v>
      </c>
      <c r="B23" s="12"/>
      <c r="C23" s="12"/>
      <c r="D23" s="12"/>
      <c r="E23" s="12"/>
      <c r="F23" s="12"/>
      <c r="G23" s="12"/>
      <c r="H23" s="12"/>
      <c r="I23" s="12"/>
      <c r="J23" s="12"/>
      <c r="K23" s="12"/>
      <c r="L23" s="13"/>
    </row>
    <row r="24" spans="1:12" ht="15" customHeight="1" x14ac:dyDescent="0.3">
      <c r="A24" s="128" t="s">
        <v>35</v>
      </c>
      <c r="B24" s="129">
        <v>641</v>
      </c>
      <c r="C24" s="130">
        <v>592</v>
      </c>
      <c r="D24" s="131">
        <v>496</v>
      </c>
      <c r="E24" s="130">
        <v>536</v>
      </c>
      <c r="F24" s="131">
        <v>446</v>
      </c>
      <c r="G24" s="130">
        <v>432</v>
      </c>
      <c r="H24" s="131">
        <v>327</v>
      </c>
      <c r="I24" s="130">
        <v>291</v>
      </c>
      <c r="J24" s="132">
        <v>209</v>
      </c>
      <c r="K24" s="131">
        <v>109</v>
      </c>
      <c r="L24" s="130">
        <v>420</v>
      </c>
    </row>
    <row r="25" spans="1:12" ht="15" customHeight="1" x14ac:dyDescent="0.3">
      <c r="A25" s="62" t="s">
        <v>36</v>
      </c>
      <c r="B25" s="7">
        <v>3956</v>
      </c>
      <c r="C25" s="8">
        <v>3709</v>
      </c>
      <c r="D25" s="9">
        <v>3202</v>
      </c>
      <c r="E25" s="8">
        <v>3447</v>
      </c>
      <c r="F25" s="9">
        <v>2951</v>
      </c>
      <c r="G25" s="8">
        <v>2715</v>
      </c>
      <c r="H25" s="9">
        <v>2223</v>
      </c>
      <c r="I25" s="8">
        <v>1696</v>
      </c>
      <c r="J25" s="10">
        <v>1301</v>
      </c>
      <c r="K25" s="9">
        <v>587</v>
      </c>
      <c r="L25" s="8">
        <v>2231</v>
      </c>
    </row>
    <row r="26" spans="1:12" ht="15" customHeight="1" x14ac:dyDescent="0.3">
      <c r="A26" s="133" t="s">
        <v>37</v>
      </c>
      <c r="B26" s="134">
        <v>19093</v>
      </c>
      <c r="C26" s="135">
        <v>17628</v>
      </c>
      <c r="D26" s="136">
        <v>16188</v>
      </c>
      <c r="E26" s="135">
        <v>16282</v>
      </c>
      <c r="F26" s="136">
        <v>14895</v>
      </c>
      <c r="G26" s="135">
        <v>12190</v>
      </c>
      <c r="H26" s="136">
        <v>10860</v>
      </c>
      <c r="I26" s="135">
        <v>7286</v>
      </c>
      <c r="J26" s="137">
        <v>6190</v>
      </c>
      <c r="K26" s="136">
        <v>1636</v>
      </c>
      <c r="L26" s="135">
        <v>15894</v>
      </c>
    </row>
    <row r="27" spans="1:12" ht="15" customHeight="1" x14ac:dyDescent="0.3">
      <c r="A27" s="62" t="s">
        <v>38</v>
      </c>
      <c r="B27" s="7">
        <v>4021</v>
      </c>
      <c r="C27" s="8">
        <v>3741</v>
      </c>
      <c r="D27" s="9">
        <v>3242</v>
      </c>
      <c r="E27" s="8">
        <v>3344</v>
      </c>
      <c r="F27" s="9">
        <v>2866</v>
      </c>
      <c r="G27" s="8">
        <v>2406</v>
      </c>
      <c r="H27" s="9">
        <v>1986</v>
      </c>
      <c r="I27" s="8">
        <v>1265</v>
      </c>
      <c r="J27" s="10">
        <v>1003</v>
      </c>
      <c r="K27" s="9">
        <v>381</v>
      </c>
      <c r="L27" s="8">
        <v>4246</v>
      </c>
    </row>
    <row r="28" spans="1:12" ht="15" customHeight="1" x14ac:dyDescent="0.3">
      <c r="A28" s="138" t="s">
        <v>39</v>
      </c>
      <c r="B28" s="139">
        <v>1015</v>
      </c>
      <c r="C28" s="140">
        <v>942</v>
      </c>
      <c r="D28" s="141">
        <v>781</v>
      </c>
      <c r="E28" s="140">
        <v>827</v>
      </c>
      <c r="F28" s="141">
        <v>672</v>
      </c>
      <c r="G28" s="140">
        <v>634</v>
      </c>
      <c r="H28" s="141">
        <v>518</v>
      </c>
      <c r="I28" s="140">
        <v>330</v>
      </c>
      <c r="J28" s="142">
        <v>247</v>
      </c>
      <c r="K28" s="141">
        <v>118</v>
      </c>
      <c r="L28" s="140">
        <v>964</v>
      </c>
    </row>
    <row r="29" spans="1:12" ht="15" customHeight="1" x14ac:dyDescent="0.3">
      <c r="A29" s="11" t="s">
        <v>40</v>
      </c>
      <c r="B29" s="12"/>
      <c r="C29" s="12"/>
      <c r="D29" s="12"/>
      <c r="E29" s="12"/>
      <c r="F29" s="12"/>
      <c r="G29" s="12"/>
      <c r="H29" s="12"/>
      <c r="I29" s="12"/>
      <c r="J29" s="12"/>
      <c r="K29" s="12"/>
      <c r="L29" s="13"/>
    </row>
    <row r="30" spans="1:12" ht="15" customHeight="1" x14ac:dyDescent="0.3">
      <c r="A30" s="63" t="s">
        <v>41</v>
      </c>
      <c r="B30" s="14">
        <v>6455</v>
      </c>
      <c r="C30" s="71">
        <v>5893</v>
      </c>
      <c r="D30" s="119">
        <v>4951</v>
      </c>
      <c r="E30" s="71">
        <v>5386</v>
      </c>
      <c r="F30" s="119">
        <v>4458</v>
      </c>
      <c r="G30" s="71">
        <v>4185</v>
      </c>
      <c r="H30" s="119">
        <v>3254</v>
      </c>
      <c r="I30" s="71">
        <v>2519</v>
      </c>
      <c r="J30" s="15">
        <v>1797</v>
      </c>
      <c r="K30" s="120"/>
      <c r="L30" s="71">
        <v>3666</v>
      </c>
    </row>
    <row r="31" spans="1:12" ht="15" customHeight="1" x14ac:dyDescent="0.3">
      <c r="A31" s="133" t="s">
        <v>42</v>
      </c>
      <c r="B31" s="134">
        <v>12012</v>
      </c>
      <c r="C31" s="135">
        <v>11080</v>
      </c>
      <c r="D31" s="136">
        <v>9801</v>
      </c>
      <c r="E31" s="135">
        <v>10176</v>
      </c>
      <c r="F31" s="136">
        <v>8998</v>
      </c>
      <c r="G31" s="135">
        <v>7806</v>
      </c>
      <c r="H31" s="136">
        <v>6745</v>
      </c>
      <c r="I31" s="135">
        <v>4607</v>
      </c>
      <c r="J31" s="137">
        <v>3751</v>
      </c>
      <c r="K31" s="144"/>
      <c r="L31" s="135">
        <v>8883</v>
      </c>
    </row>
    <row r="32" spans="1:12" ht="15" customHeight="1" x14ac:dyDescent="0.3">
      <c r="A32" s="62" t="s">
        <v>43</v>
      </c>
      <c r="B32" s="7">
        <v>8210</v>
      </c>
      <c r="C32" s="8">
        <v>7687</v>
      </c>
      <c r="D32" s="9">
        <v>7231</v>
      </c>
      <c r="E32" s="8">
        <v>7123</v>
      </c>
      <c r="F32" s="9">
        <v>6650</v>
      </c>
      <c r="G32" s="8">
        <v>5253</v>
      </c>
      <c r="H32" s="9">
        <v>4807</v>
      </c>
      <c r="I32" s="8">
        <v>3037</v>
      </c>
      <c r="J32" s="10">
        <v>2722</v>
      </c>
      <c r="K32" s="20"/>
      <c r="L32" s="8">
        <v>8051</v>
      </c>
    </row>
    <row r="33" spans="1:12" ht="15" customHeight="1" x14ac:dyDescent="0.3">
      <c r="A33" s="133" t="s">
        <v>44</v>
      </c>
      <c r="B33" s="134">
        <v>1924</v>
      </c>
      <c r="C33" s="135">
        <v>1825</v>
      </c>
      <c r="D33" s="136">
        <v>1800</v>
      </c>
      <c r="E33" s="135">
        <v>1636</v>
      </c>
      <c r="F33" s="136">
        <v>1607</v>
      </c>
      <c r="G33" s="135">
        <v>1061</v>
      </c>
      <c r="H33" s="136">
        <v>1035</v>
      </c>
      <c r="I33" s="135">
        <v>656</v>
      </c>
      <c r="J33" s="137">
        <v>633</v>
      </c>
      <c r="K33" s="144"/>
      <c r="L33" s="135">
        <v>2726</v>
      </c>
    </row>
    <row r="34" spans="1:12" ht="15" customHeight="1" x14ac:dyDescent="0.3">
      <c r="A34" s="64" t="s">
        <v>45</v>
      </c>
      <c r="B34" s="16">
        <v>126</v>
      </c>
      <c r="C34" s="17">
        <v>126</v>
      </c>
      <c r="D34" s="18">
        <v>125</v>
      </c>
      <c r="E34" s="17">
        <v>116</v>
      </c>
      <c r="F34" s="18">
        <v>116</v>
      </c>
      <c r="G34" s="17">
        <v>73</v>
      </c>
      <c r="H34" s="18">
        <v>73</v>
      </c>
      <c r="I34" s="17">
        <v>49</v>
      </c>
      <c r="J34" s="19">
        <v>49</v>
      </c>
      <c r="K34" s="21"/>
      <c r="L34" s="17">
        <v>430</v>
      </c>
    </row>
    <row r="35" spans="1:12" ht="15" customHeight="1" x14ac:dyDescent="0.3">
      <c r="A35" s="22" t="s">
        <v>46</v>
      </c>
      <c r="B35" s="23"/>
      <c r="C35" s="23"/>
      <c r="D35" s="23"/>
      <c r="E35" s="23"/>
      <c r="F35" s="23"/>
      <c r="G35" s="23"/>
      <c r="H35" s="23"/>
      <c r="I35" s="23"/>
      <c r="J35" s="23"/>
      <c r="K35" s="23"/>
      <c r="L35" s="24"/>
    </row>
    <row r="36" spans="1:12" ht="15" customHeight="1" x14ac:dyDescent="0.3">
      <c r="A36" s="128" t="s">
        <v>47</v>
      </c>
      <c r="B36" s="129">
        <v>3122</v>
      </c>
      <c r="C36" s="130">
        <v>2934</v>
      </c>
      <c r="D36" s="131">
        <v>2486</v>
      </c>
      <c r="E36" s="130">
        <v>2693</v>
      </c>
      <c r="F36" s="131">
        <v>2254</v>
      </c>
      <c r="G36" s="130">
        <v>2153</v>
      </c>
      <c r="H36" s="131">
        <v>1703</v>
      </c>
      <c r="I36" s="130">
        <v>1374</v>
      </c>
      <c r="J36" s="132">
        <v>966</v>
      </c>
      <c r="K36" s="145"/>
      <c r="L36" s="130">
        <v>1305</v>
      </c>
    </row>
    <row r="37" spans="1:12" ht="15" customHeight="1" x14ac:dyDescent="0.3">
      <c r="A37" s="62" t="s">
        <v>48</v>
      </c>
      <c r="B37" s="7">
        <v>7684</v>
      </c>
      <c r="C37" s="8">
        <v>7043</v>
      </c>
      <c r="D37" s="9">
        <v>6043</v>
      </c>
      <c r="E37" s="8">
        <v>6365</v>
      </c>
      <c r="F37" s="9">
        <v>5429</v>
      </c>
      <c r="G37" s="8">
        <v>4857</v>
      </c>
      <c r="H37" s="9">
        <v>4043</v>
      </c>
      <c r="I37" s="8">
        <v>2785</v>
      </c>
      <c r="J37" s="10">
        <v>2189</v>
      </c>
      <c r="K37" s="20"/>
      <c r="L37" s="8">
        <v>5036</v>
      </c>
    </row>
    <row r="38" spans="1:12" ht="15" customHeight="1" x14ac:dyDescent="0.3">
      <c r="A38" s="133" t="s">
        <v>49</v>
      </c>
      <c r="B38" s="134">
        <v>88</v>
      </c>
      <c r="C38" s="135">
        <v>84</v>
      </c>
      <c r="D38" s="136">
        <v>76</v>
      </c>
      <c r="E38" s="135">
        <v>75</v>
      </c>
      <c r="F38" s="136">
        <v>73</v>
      </c>
      <c r="G38" s="135">
        <v>61</v>
      </c>
      <c r="H38" s="136">
        <v>59</v>
      </c>
      <c r="I38" s="135">
        <v>42</v>
      </c>
      <c r="J38" s="137">
        <v>39</v>
      </c>
      <c r="K38" s="144"/>
      <c r="L38" s="135">
        <v>49</v>
      </c>
    </row>
    <row r="39" spans="1:12" ht="15" customHeight="1" x14ac:dyDescent="0.3">
      <c r="A39" s="62" t="s">
        <v>50</v>
      </c>
      <c r="B39" s="7">
        <v>994</v>
      </c>
      <c r="C39" s="8">
        <v>906</v>
      </c>
      <c r="D39" s="9">
        <v>781</v>
      </c>
      <c r="E39" s="8">
        <v>847</v>
      </c>
      <c r="F39" s="9">
        <v>727</v>
      </c>
      <c r="G39" s="8">
        <v>672</v>
      </c>
      <c r="H39" s="9">
        <v>540</v>
      </c>
      <c r="I39" s="8">
        <v>383</v>
      </c>
      <c r="J39" s="10">
        <v>292</v>
      </c>
      <c r="K39" s="20"/>
      <c r="L39" s="8">
        <v>542</v>
      </c>
    </row>
    <row r="40" spans="1:12" ht="15" customHeight="1" x14ac:dyDescent="0.3">
      <c r="A40" s="133" t="s">
        <v>51</v>
      </c>
      <c r="B40" s="134">
        <v>2671</v>
      </c>
      <c r="C40" s="135">
        <v>2497</v>
      </c>
      <c r="D40" s="136">
        <v>2203</v>
      </c>
      <c r="E40" s="135">
        <v>2232</v>
      </c>
      <c r="F40" s="136">
        <v>1937</v>
      </c>
      <c r="G40" s="135">
        <v>1574</v>
      </c>
      <c r="H40" s="136">
        <v>1335</v>
      </c>
      <c r="I40" s="135">
        <v>832</v>
      </c>
      <c r="J40" s="137">
        <v>662</v>
      </c>
      <c r="K40" s="144"/>
      <c r="L40" s="135">
        <v>2489</v>
      </c>
    </row>
    <row r="41" spans="1:12" ht="15" customHeight="1" x14ac:dyDescent="0.3">
      <c r="A41" s="62" t="s">
        <v>52</v>
      </c>
      <c r="B41" s="7">
        <v>3120</v>
      </c>
      <c r="C41" s="8">
        <v>2929</v>
      </c>
      <c r="D41" s="9">
        <v>2717</v>
      </c>
      <c r="E41" s="8">
        <v>2702</v>
      </c>
      <c r="F41" s="9">
        <v>2493</v>
      </c>
      <c r="G41" s="8">
        <v>2093</v>
      </c>
      <c r="H41" s="9">
        <v>1912</v>
      </c>
      <c r="I41" s="8">
        <v>1183</v>
      </c>
      <c r="J41" s="10">
        <v>1054</v>
      </c>
      <c r="K41" s="20"/>
      <c r="L41" s="8">
        <v>2959</v>
      </c>
    </row>
    <row r="42" spans="1:12" ht="15" customHeight="1" x14ac:dyDescent="0.3">
      <c r="A42" s="133" t="s">
        <v>53</v>
      </c>
      <c r="B42" s="134">
        <v>60</v>
      </c>
      <c r="C42" s="135">
        <v>60</v>
      </c>
      <c r="D42" s="136">
        <v>59</v>
      </c>
      <c r="E42" s="135">
        <v>58</v>
      </c>
      <c r="F42" s="136">
        <v>57</v>
      </c>
      <c r="G42" s="135">
        <v>27</v>
      </c>
      <c r="H42" s="136">
        <v>26</v>
      </c>
      <c r="I42" s="135">
        <v>18</v>
      </c>
      <c r="J42" s="137">
        <v>17</v>
      </c>
      <c r="K42" s="144"/>
      <c r="L42" s="135">
        <v>67</v>
      </c>
    </row>
    <row r="43" spans="1:12" ht="15" customHeight="1" x14ac:dyDescent="0.3">
      <c r="A43" s="62" t="s">
        <v>54</v>
      </c>
      <c r="B43" s="7">
        <v>9257</v>
      </c>
      <c r="C43" s="8">
        <v>8609</v>
      </c>
      <c r="D43" s="9">
        <v>8129</v>
      </c>
      <c r="E43" s="8">
        <v>8077</v>
      </c>
      <c r="F43" s="9">
        <v>7589</v>
      </c>
      <c r="G43" s="8">
        <v>6006</v>
      </c>
      <c r="H43" s="9">
        <v>5484</v>
      </c>
      <c r="I43" s="8">
        <v>3765</v>
      </c>
      <c r="J43" s="10">
        <v>3307</v>
      </c>
      <c r="K43" s="20"/>
      <c r="L43" s="8">
        <v>7616</v>
      </c>
    </row>
    <row r="44" spans="1:12" ht="16.25" customHeight="1" x14ac:dyDescent="0.3">
      <c r="A44" s="133" t="s">
        <v>55</v>
      </c>
      <c r="B44" s="134">
        <v>1346</v>
      </c>
      <c r="C44" s="135">
        <v>1203</v>
      </c>
      <c r="D44" s="136">
        <v>1104</v>
      </c>
      <c r="E44" s="135">
        <v>1082</v>
      </c>
      <c r="F44" s="136">
        <v>997</v>
      </c>
      <c r="G44" s="135">
        <v>755</v>
      </c>
      <c r="H44" s="136">
        <v>665</v>
      </c>
      <c r="I44" s="135">
        <v>415</v>
      </c>
      <c r="J44" s="137">
        <v>365</v>
      </c>
      <c r="K44" s="144"/>
      <c r="L44" s="135">
        <v>2925</v>
      </c>
    </row>
    <row r="45" spans="1:12" ht="15" customHeight="1" x14ac:dyDescent="0.3">
      <c r="A45" s="64" t="s">
        <v>56</v>
      </c>
      <c r="B45" s="16">
        <v>383</v>
      </c>
      <c r="C45" s="17">
        <v>346</v>
      </c>
      <c r="D45" s="18">
        <v>310</v>
      </c>
      <c r="E45" s="17">
        <v>305</v>
      </c>
      <c r="F45" s="18">
        <v>274</v>
      </c>
      <c r="G45" s="17">
        <v>180</v>
      </c>
      <c r="H45" s="18">
        <v>148</v>
      </c>
      <c r="I45" s="17">
        <v>73</v>
      </c>
      <c r="J45" s="19">
        <v>59</v>
      </c>
      <c r="K45" s="21"/>
      <c r="L45" s="17">
        <v>768</v>
      </c>
    </row>
    <row r="46" spans="1:12" ht="15" customHeight="1" x14ac:dyDescent="0.3">
      <c r="A46" s="11" t="s">
        <v>57</v>
      </c>
      <c r="B46" s="12"/>
      <c r="C46" s="12"/>
      <c r="D46" s="12"/>
      <c r="E46" s="12"/>
      <c r="F46" s="12"/>
      <c r="G46" s="12"/>
      <c r="H46" s="12"/>
      <c r="I46" s="12"/>
      <c r="J46" s="12"/>
      <c r="K46" s="12"/>
      <c r="L46" s="13"/>
    </row>
    <row r="47" spans="1:12" ht="15" customHeight="1" x14ac:dyDescent="0.3">
      <c r="A47" s="128" t="s">
        <v>188</v>
      </c>
      <c r="B47" s="129">
        <v>3122</v>
      </c>
      <c r="C47" s="130">
        <v>2934</v>
      </c>
      <c r="D47" s="131">
        <v>2486</v>
      </c>
      <c r="E47" s="130">
        <v>2693</v>
      </c>
      <c r="F47" s="131">
        <v>2254</v>
      </c>
      <c r="G47" s="130">
        <v>2153</v>
      </c>
      <c r="H47" s="131">
        <v>1703</v>
      </c>
      <c r="I47" s="130">
        <v>1374</v>
      </c>
      <c r="J47" s="132">
        <v>966</v>
      </c>
      <c r="K47" s="145"/>
      <c r="L47" s="130">
        <v>1305</v>
      </c>
    </row>
    <row r="48" spans="1:12" ht="15" customHeight="1" x14ac:dyDescent="0.3">
      <c r="A48" s="62" t="s">
        <v>189</v>
      </c>
      <c r="B48" s="7">
        <v>5962</v>
      </c>
      <c r="C48" s="8">
        <v>5416</v>
      </c>
      <c r="D48" s="9">
        <v>4597</v>
      </c>
      <c r="E48" s="8">
        <v>4856</v>
      </c>
      <c r="F48" s="9">
        <v>4093</v>
      </c>
      <c r="G48" s="8">
        <v>3666</v>
      </c>
      <c r="H48" s="9">
        <v>3004</v>
      </c>
      <c r="I48" s="8">
        <v>2056</v>
      </c>
      <c r="J48" s="10">
        <v>1584</v>
      </c>
      <c r="K48" s="20"/>
      <c r="L48" s="8">
        <v>4099</v>
      </c>
    </row>
    <row r="49" spans="1:12" ht="15" customHeight="1" x14ac:dyDescent="0.3">
      <c r="A49" s="133" t="s">
        <v>190</v>
      </c>
      <c r="B49" s="134">
        <v>744</v>
      </c>
      <c r="C49" s="135">
        <v>722</v>
      </c>
      <c r="D49" s="136">
        <v>666</v>
      </c>
      <c r="E49" s="135">
        <v>679</v>
      </c>
      <c r="F49" s="136">
        <v>626</v>
      </c>
      <c r="G49" s="135">
        <v>572</v>
      </c>
      <c r="H49" s="136">
        <v>538</v>
      </c>
      <c r="I49" s="135">
        <v>356</v>
      </c>
      <c r="J49" s="137">
        <v>324</v>
      </c>
      <c r="K49" s="144"/>
      <c r="L49" s="135">
        <v>441</v>
      </c>
    </row>
    <row r="50" spans="1:12" ht="15" customHeight="1" x14ac:dyDescent="0.3">
      <c r="A50" s="62" t="s">
        <v>191</v>
      </c>
      <c r="B50" s="7">
        <v>680</v>
      </c>
      <c r="C50" s="8">
        <v>634</v>
      </c>
      <c r="D50" s="9">
        <v>538</v>
      </c>
      <c r="E50" s="8">
        <v>579</v>
      </c>
      <c r="F50" s="9">
        <v>480</v>
      </c>
      <c r="G50" s="8">
        <v>448</v>
      </c>
      <c r="H50" s="9">
        <v>357</v>
      </c>
      <c r="I50" s="8">
        <v>255</v>
      </c>
      <c r="J50" s="10">
        <v>187</v>
      </c>
      <c r="K50" s="20"/>
      <c r="L50" s="8">
        <v>328</v>
      </c>
    </row>
    <row r="51" spans="1:12" ht="15" customHeight="1" x14ac:dyDescent="0.3">
      <c r="A51" s="133" t="s">
        <v>192</v>
      </c>
      <c r="B51" s="134">
        <v>88</v>
      </c>
      <c r="C51" s="135">
        <v>84</v>
      </c>
      <c r="D51" s="136">
        <v>76</v>
      </c>
      <c r="E51" s="135">
        <v>75</v>
      </c>
      <c r="F51" s="136">
        <v>73</v>
      </c>
      <c r="G51" s="135">
        <v>61</v>
      </c>
      <c r="H51" s="136">
        <v>59</v>
      </c>
      <c r="I51" s="135">
        <v>42</v>
      </c>
      <c r="J51" s="137">
        <v>39</v>
      </c>
      <c r="K51" s="144"/>
      <c r="L51" s="135">
        <v>49</v>
      </c>
    </row>
    <row r="52" spans="1:12" ht="15" customHeight="1" x14ac:dyDescent="0.3">
      <c r="A52" s="62" t="s">
        <v>193</v>
      </c>
      <c r="B52" s="7">
        <v>994</v>
      </c>
      <c r="C52" s="8">
        <v>906</v>
      </c>
      <c r="D52" s="9">
        <v>781</v>
      </c>
      <c r="E52" s="8">
        <v>847</v>
      </c>
      <c r="F52" s="9">
        <v>727</v>
      </c>
      <c r="G52" s="8">
        <v>672</v>
      </c>
      <c r="H52" s="9">
        <v>540</v>
      </c>
      <c r="I52" s="8">
        <v>383</v>
      </c>
      <c r="J52" s="10">
        <v>292</v>
      </c>
      <c r="K52" s="20"/>
      <c r="L52" s="8">
        <v>542</v>
      </c>
    </row>
    <row r="53" spans="1:12" ht="15" customHeight="1" x14ac:dyDescent="0.3">
      <c r="A53" s="133" t="s">
        <v>194</v>
      </c>
      <c r="B53" s="134">
        <v>3181</v>
      </c>
      <c r="C53" s="135">
        <v>2989</v>
      </c>
      <c r="D53" s="136">
        <v>2777</v>
      </c>
      <c r="E53" s="135">
        <v>2760</v>
      </c>
      <c r="F53" s="136">
        <v>2549</v>
      </c>
      <c r="G53" s="135">
        <v>2120</v>
      </c>
      <c r="H53" s="136">
        <v>1937</v>
      </c>
      <c r="I53" s="135">
        <v>1200</v>
      </c>
      <c r="J53" s="137">
        <v>1071</v>
      </c>
      <c r="K53" s="144"/>
      <c r="L53" s="135">
        <v>3026</v>
      </c>
    </row>
    <row r="54" spans="1:12" ht="15" customHeight="1" x14ac:dyDescent="0.3">
      <c r="A54" s="62" t="s">
        <v>195</v>
      </c>
      <c r="B54" s="7">
        <v>105</v>
      </c>
      <c r="C54" s="8">
        <v>95</v>
      </c>
      <c r="D54" s="9">
        <v>73</v>
      </c>
      <c r="E54" s="8">
        <v>81</v>
      </c>
      <c r="F54" s="9">
        <v>65</v>
      </c>
      <c r="G54" s="8">
        <v>68</v>
      </c>
      <c r="H54" s="9">
        <v>51</v>
      </c>
      <c r="I54" s="8">
        <v>33</v>
      </c>
      <c r="J54" s="10">
        <v>22</v>
      </c>
      <c r="K54" s="20"/>
      <c r="L54" s="8">
        <v>99</v>
      </c>
    </row>
    <row r="55" spans="1:12" ht="15" customHeight="1" x14ac:dyDescent="0.3">
      <c r="A55" s="133" t="s">
        <v>196</v>
      </c>
      <c r="B55" s="134">
        <v>211</v>
      </c>
      <c r="C55" s="135">
        <v>179</v>
      </c>
      <c r="D55" s="136">
        <v>160</v>
      </c>
      <c r="E55" s="135">
        <v>173</v>
      </c>
      <c r="F55" s="136">
        <v>154</v>
      </c>
      <c r="G55" s="135">
        <v>118</v>
      </c>
      <c r="H55" s="136">
        <v>98</v>
      </c>
      <c r="I55" s="135">
        <v>61</v>
      </c>
      <c r="J55" s="137">
        <v>50</v>
      </c>
      <c r="K55" s="144"/>
      <c r="L55" s="135">
        <v>442</v>
      </c>
    </row>
    <row r="56" spans="1:12" ht="15" customHeight="1" x14ac:dyDescent="0.3">
      <c r="A56" s="62" t="s">
        <v>197</v>
      </c>
      <c r="B56" s="7">
        <v>138</v>
      </c>
      <c r="C56" s="8">
        <v>126</v>
      </c>
      <c r="D56" s="9">
        <v>112</v>
      </c>
      <c r="E56" s="8">
        <v>109</v>
      </c>
      <c r="F56" s="9">
        <v>97</v>
      </c>
      <c r="G56" s="8">
        <v>89</v>
      </c>
      <c r="H56" s="9">
        <v>73</v>
      </c>
      <c r="I56" s="8">
        <v>37</v>
      </c>
      <c r="J56" s="10">
        <v>31</v>
      </c>
      <c r="K56" s="20"/>
      <c r="L56" s="8">
        <v>129</v>
      </c>
    </row>
    <row r="57" spans="1:12" ht="15" customHeight="1" x14ac:dyDescent="0.3">
      <c r="A57" s="133" t="s">
        <v>198</v>
      </c>
      <c r="B57" s="134">
        <v>383</v>
      </c>
      <c r="C57" s="135">
        <v>346</v>
      </c>
      <c r="D57" s="136">
        <v>310</v>
      </c>
      <c r="E57" s="135">
        <v>305</v>
      </c>
      <c r="F57" s="136">
        <v>274</v>
      </c>
      <c r="G57" s="135">
        <v>180</v>
      </c>
      <c r="H57" s="136">
        <v>148</v>
      </c>
      <c r="I57" s="135">
        <v>73</v>
      </c>
      <c r="J57" s="137">
        <v>59</v>
      </c>
      <c r="K57" s="144"/>
      <c r="L57" s="135">
        <v>768</v>
      </c>
    </row>
    <row r="58" spans="1:12" ht="15" customHeight="1" x14ac:dyDescent="0.3">
      <c r="A58" s="62" t="s">
        <v>199</v>
      </c>
      <c r="B58" s="7">
        <v>893</v>
      </c>
      <c r="C58" s="8">
        <v>803</v>
      </c>
      <c r="D58" s="9">
        <v>759</v>
      </c>
      <c r="E58" s="8">
        <v>719</v>
      </c>
      <c r="F58" s="9">
        <v>680</v>
      </c>
      <c r="G58" s="8">
        <v>480</v>
      </c>
      <c r="H58" s="9">
        <v>442</v>
      </c>
      <c r="I58" s="8">
        <v>284</v>
      </c>
      <c r="J58" s="10">
        <v>261</v>
      </c>
      <c r="K58" s="20"/>
      <c r="L58" s="8">
        <v>2255</v>
      </c>
    </row>
    <row r="59" spans="1:12" ht="15" customHeight="1" x14ac:dyDescent="0.3">
      <c r="A59" s="133" t="s">
        <v>200</v>
      </c>
      <c r="B59" s="134">
        <v>2671</v>
      </c>
      <c r="C59" s="135">
        <v>2497</v>
      </c>
      <c r="D59" s="136">
        <v>2203</v>
      </c>
      <c r="E59" s="135">
        <v>2232</v>
      </c>
      <c r="F59" s="136">
        <v>1937</v>
      </c>
      <c r="G59" s="135">
        <v>1574</v>
      </c>
      <c r="H59" s="136">
        <v>1335</v>
      </c>
      <c r="I59" s="135">
        <v>832</v>
      </c>
      <c r="J59" s="137">
        <v>662</v>
      </c>
      <c r="K59" s="144"/>
      <c r="L59" s="135">
        <v>2489</v>
      </c>
    </row>
    <row r="60" spans="1:12" ht="15" customHeight="1" x14ac:dyDescent="0.3">
      <c r="A60" s="62" t="s">
        <v>201</v>
      </c>
      <c r="B60" s="7">
        <v>7247</v>
      </c>
      <c r="C60" s="8">
        <v>6799</v>
      </c>
      <c r="D60" s="9">
        <v>6479</v>
      </c>
      <c r="E60" s="8">
        <v>6443</v>
      </c>
      <c r="F60" s="9">
        <v>6112</v>
      </c>
      <c r="G60" s="8">
        <v>4814</v>
      </c>
      <c r="H60" s="9">
        <v>4436</v>
      </c>
      <c r="I60" s="8">
        <v>3150</v>
      </c>
      <c r="J60" s="10">
        <v>2787</v>
      </c>
      <c r="K60" s="20"/>
      <c r="L60" s="8">
        <v>5368</v>
      </c>
    </row>
    <row r="61" spans="1:12" ht="15" customHeight="1" x14ac:dyDescent="0.3">
      <c r="A61" s="138" t="s">
        <v>202</v>
      </c>
      <c r="B61" s="139">
        <v>2307</v>
      </c>
      <c r="C61" s="140">
        <v>2082</v>
      </c>
      <c r="D61" s="141">
        <v>1892</v>
      </c>
      <c r="E61" s="140">
        <v>1884</v>
      </c>
      <c r="F61" s="141">
        <v>1707</v>
      </c>
      <c r="G61" s="140">
        <v>1363</v>
      </c>
      <c r="H61" s="141">
        <v>1191</v>
      </c>
      <c r="I61" s="140">
        <v>733</v>
      </c>
      <c r="J61" s="142">
        <v>614</v>
      </c>
      <c r="K61" s="146"/>
      <c r="L61" s="140">
        <v>2416</v>
      </c>
    </row>
    <row r="62" spans="1:12" ht="15" customHeight="1" x14ac:dyDescent="0.3">
      <c r="A62" s="4" t="s">
        <v>58</v>
      </c>
      <c r="B62" s="5"/>
      <c r="C62" s="5"/>
      <c r="D62" s="5"/>
      <c r="E62" s="5"/>
      <c r="F62" s="5"/>
      <c r="G62" s="5"/>
      <c r="H62" s="5"/>
      <c r="I62" s="5"/>
      <c r="J62" s="5"/>
      <c r="K62" s="5"/>
      <c r="L62" s="6"/>
    </row>
    <row r="63" spans="1:12" ht="15" customHeight="1" x14ac:dyDescent="0.3">
      <c r="A63" s="63" t="s">
        <v>59</v>
      </c>
      <c r="B63" s="14">
        <v>9190</v>
      </c>
      <c r="C63" s="71">
        <v>8244</v>
      </c>
      <c r="D63" s="119">
        <v>7605</v>
      </c>
      <c r="E63" s="71">
        <v>7531</v>
      </c>
      <c r="F63" s="119">
        <v>6918</v>
      </c>
      <c r="G63" s="71">
        <v>5616</v>
      </c>
      <c r="H63" s="119">
        <v>5015</v>
      </c>
      <c r="I63" s="71">
        <v>3196</v>
      </c>
      <c r="J63" s="15">
        <v>2725</v>
      </c>
      <c r="K63" s="120"/>
      <c r="L63" s="71">
        <v>6841</v>
      </c>
    </row>
    <row r="64" spans="1:12" ht="15" customHeight="1" x14ac:dyDescent="0.3">
      <c r="A64" s="133" t="s">
        <v>60</v>
      </c>
      <c r="B64" s="134">
        <v>6701</v>
      </c>
      <c r="C64" s="135">
        <v>6336</v>
      </c>
      <c r="D64" s="136">
        <v>5726</v>
      </c>
      <c r="E64" s="135">
        <v>5867</v>
      </c>
      <c r="F64" s="136">
        <v>5295</v>
      </c>
      <c r="G64" s="135">
        <v>4258</v>
      </c>
      <c r="H64" s="136">
        <v>3730</v>
      </c>
      <c r="I64" s="135">
        <v>2508</v>
      </c>
      <c r="J64" s="137">
        <v>2092</v>
      </c>
      <c r="K64" s="144"/>
      <c r="L64" s="135">
        <v>6211</v>
      </c>
    </row>
    <row r="65" spans="1:12" ht="15" customHeight="1" x14ac:dyDescent="0.3">
      <c r="A65" s="62" t="s">
        <v>61</v>
      </c>
      <c r="B65" s="7">
        <v>5965</v>
      </c>
      <c r="C65" s="8">
        <v>5541</v>
      </c>
      <c r="D65" s="9">
        <v>4885</v>
      </c>
      <c r="E65" s="8">
        <v>5046</v>
      </c>
      <c r="F65" s="9">
        <v>4422</v>
      </c>
      <c r="G65" s="8">
        <v>3902</v>
      </c>
      <c r="H65" s="9">
        <v>3329</v>
      </c>
      <c r="I65" s="8">
        <v>2298</v>
      </c>
      <c r="J65" s="10">
        <v>1869</v>
      </c>
      <c r="K65" s="20"/>
      <c r="L65" s="8">
        <v>5393</v>
      </c>
    </row>
    <row r="66" spans="1:12" ht="15" customHeight="1" x14ac:dyDescent="0.3">
      <c r="A66" s="133" t="s">
        <v>62</v>
      </c>
      <c r="B66" s="134">
        <v>2707</v>
      </c>
      <c r="C66" s="135">
        <v>2585</v>
      </c>
      <c r="D66" s="136">
        <v>2367</v>
      </c>
      <c r="E66" s="135">
        <v>2455</v>
      </c>
      <c r="F66" s="136">
        <v>2211</v>
      </c>
      <c r="G66" s="135">
        <v>1934</v>
      </c>
      <c r="H66" s="136">
        <v>1720</v>
      </c>
      <c r="I66" s="135">
        <v>1212</v>
      </c>
      <c r="J66" s="137">
        <v>1033</v>
      </c>
      <c r="K66" s="144"/>
      <c r="L66" s="135">
        <v>1733</v>
      </c>
    </row>
    <row r="67" spans="1:12" ht="15" customHeight="1" x14ac:dyDescent="0.3">
      <c r="A67" s="64" t="s">
        <v>63</v>
      </c>
      <c r="B67" s="16">
        <v>4164</v>
      </c>
      <c r="C67" s="17">
        <v>3905</v>
      </c>
      <c r="D67" s="18">
        <v>3326</v>
      </c>
      <c r="E67" s="17">
        <v>3536</v>
      </c>
      <c r="F67" s="18">
        <v>2984</v>
      </c>
      <c r="G67" s="17">
        <v>2668</v>
      </c>
      <c r="H67" s="18">
        <v>2120</v>
      </c>
      <c r="I67" s="17">
        <v>1654</v>
      </c>
      <c r="J67" s="19">
        <v>1231</v>
      </c>
      <c r="K67" s="21"/>
      <c r="L67" s="17">
        <v>3577</v>
      </c>
    </row>
    <row r="68" spans="1:12" ht="15" customHeight="1" x14ac:dyDescent="0.3">
      <c r="A68" s="4" t="s">
        <v>64</v>
      </c>
      <c r="B68" s="5"/>
      <c r="C68" s="5"/>
      <c r="D68" s="5"/>
      <c r="E68" s="5"/>
      <c r="F68" s="5"/>
      <c r="G68" s="5"/>
      <c r="H68" s="5"/>
      <c r="I68" s="5"/>
      <c r="J68" s="5"/>
      <c r="K68" s="5"/>
      <c r="L68" s="6"/>
    </row>
    <row r="69" spans="1:12" ht="15" customHeight="1" x14ac:dyDescent="0.3">
      <c r="A69" s="128" t="s">
        <v>65</v>
      </c>
      <c r="B69" s="129">
        <v>8934</v>
      </c>
      <c r="C69" s="130">
        <v>8341</v>
      </c>
      <c r="D69" s="131">
        <v>7326</v>
      </c>
      <c r="E69" s="130">
        <v>7698</v>
      </c>
      <c r="F69" s="131">
        <v>6702</v>
      </c>
      <c r="G69" s="130">
        <v>5923</v>
      </c>
      <c r="H69" s="131">
        <v>4977</v>
      </c>
      <c r="I69" s="130">
        <v>3651</v>
      </c>
      <c r="J69" s="132">
        <v>2915</v>
      </c>
      <c r="K69" s="145"/>
      <c r="L69" s="130">
        <v>6580</v>
      </c>
    </row>
    <row r="70" spans="1:12" ht="15" customHeight="1" x14ac:dyDescent="0.3">
      <c r="A70" s="64" t="s">
        <v>66</v>
      </c>
      <c r="B70" s="16">
        <v>19792</v>
      </c>
      <c r="C70" s="17">
        <v>18270</v>
      </c>
      <c r="D70" s="18">
        <v>16583</v>
      </c>
      <c r="E70" s="17">
        <v>16739</v>
      </c>
      <c r="F70" s="18">
        <v>15128</v>
      </c>
      <c r="G70" s="17">
        <v>12454</v>
      </c>
      <c r="H70" s="18">
        <v>10937</v>
      </c>
      <c r="I70" s="17">
        <v>7217</v>
      </c>
      <c r="J70" s="19">
        <v>6036</v>
      </c>
      <c r="K70" s="21"/>
      <c r="L70" s="17">
        <v>17176</v>
      </c>
    </row>
    <row r="71" spans="1:12" ht="15" customHeight="1" x14ac:dyDescent="0.3">
      <c r="A71" s="4" t="s">
        <v>67</v>
      </c>
      <c r="B71" s="5"/>
      <c r="C71" s="5"/>
      <c r="D71" s="5"/>
      <c r="E71" s="5"/>
      <c r="F71" s="5"/>
      <c r="G71" s="5"/>
      <c r="H71" s="5"/>
      <c r="I71" s="5"/>
      <c r="J71" s="5"/>
      <c r="K71" s="5"/>
      <c r="L71" s="6"/>
    </row>
    <row r="72" spans="1:12" ht="15" customHeight="1" x14ac:dyDescent="0.3">
      <c r="A72" s="128" t="s">
        <v>68</v>
      </c>
      <c r="B72" s="129">
        <v>8731</v>
      </c>
      <c r="C72" s="130">
        <v>7678</v>
      </c>
      <c r="D72" s="131">
        <v>6905</v>
      </c>
      <c r="E72" s="130">
        <v>7067</v>
      </c>
      <c r="F72" s="131">
        <v>6328</v>
      </c>
      <c r="G72" s="130">
        <v>5343</v>
      </c>
      <c r="H72" s="131">
        <v>4600</v>
      </c>
      <c r="I72" s="130">
        <v>3008</v>
      </c>
      <c r="J72" s="132">
        <v>2363</v>
      </c>
      <c r="K72" s="145"/>
      <c r="L72" s="130">
        <v>5473</v>
      </c>
    </row>
    <row r="73" spans="1:12" ht="15" customHeight="1" x14ac:dyDescent="0.3">
      <c r="A73" s="62" t="s">
        <v>69</v>
      </c>
      <c r="B73" s="7">
        <v>6725</v>
      </c>
      <c r="C73" s="8">
        <v>6428</v>
      </c>
      <c r="D73" s="9">
        <v>5977</v>
      </c>
      <c r="E73" s="8">
        <v>5937</v>
      </c>
      <c r="F73" s="9">
        <v>5467</v>
      </c>
      <c r="G73" s="8">
        <v>4568</v>
      </c>
      <c r="H73" s="9">
        <v>4115</v>
      </c>
      <c r="I73" s="8">
        <v>2762</v>
      </c>
      <c r="J73" s="10">
        <v>2393</v>
      </c>
      <c r="K73" s="20"/>
      <c r="L73" s="8">
        <v>3606</v>
      </c>
    </row>
    <row r="74" spans="1:12" ht="15" customHeight="1" x14ac:dyDescent="0.3">
      <c r="A74" s="133" t="s">
        <v>70</v>
      </c>
      <c r="B74" s="134">
        <v>5659</v>
      </c>
      <c r="C74" s="135">
        <v>5314</v>
      </c>
      <c r="D74" s="136">
        <v>4663</v>
      </c>
      <c r="E74" s="135">
        <v>4896</v>
      </c>
      <c r="F74" s="136">
        <v>4259</v>
      </c>
      <c r="G74" s="135">
        <v>3645</v>
      </c>
      <c r="H74" s="136">
        <v>3036</v>
      </c>
      <c r="I74" s="135">
        <v>2330</v>
      </c>
      <c r="J74" s="137">
        <v>1905</v>
      </c>
      <c r="K74" s="144"/>
      <c r="L74" s="135">
        <v>4809</v>
      </c>
    </row>
    <row r="75" spans="1:12" ht="15" customHeight="1" x14ac:dyDescent="0.3">
      <c r="A75" s="62" t="s">
        <v>71</v>
      </c>
      <c r="B75" s="7">
        <v>5537</v>
      </c>
      <c r="C75" s="8">
        <v>5160</v>
      </c>
      <c r="D75" s="9">
        <v>4529</v>
      </c>
      <c r="E75" s="8">
        <v>4724</v>
      </c>
      <c r="F75" s="9">
        <v>4147</v>
      </c>
      <c r="G75" s="8">
        <v>3441</v>
      </c>
      <c r="H75" s="9">
        <v>2931</v>
      </c>
      <c r="I75" s="8">
        <v>1989</v>
      </c>
      <c r="J75" s="10">
        <v>1627</v>
      </c>
      <c r="K75" s="20"/>
      <c r="L75" s="8">
        <v>6306</v>
      </c>
    </row>
    <row r="76" spans="1:12" ht="15" customHeight="1" x14ac:dyDescent="0.3">
      <c r="A76" s="138" t="s">
        <v>72</v>
      </c>
      <c r="B76" s="139">
        <v>2073</v>
      </c>
      <c r="C76" s="140">
        <v>2031</v>
      </c>
      <c r="D76" s="141">
        <v>1835</v>
      </c>
      <c r="E76" s="140">
        <v>1812</v>
      </c>
      <c r="F76" s="141">
        <v>1629</v>
      </c>
      <c r="G76" s="140">
        <v>1380</v>
      </c>
      <c r="H76" s="141">
        <v>1232</v>
      </c>
      <c r="I76" s="140">
        <v>780</v>
      </c>
      <c r="J76" s="142">
        <v>662</v>
      </c>
      <c r="K76" s="146"/>
      <c r="L76" s="140">
        <v>3563</v>
      </c>
    </row>
    <row r="77" spans="1:12" ht="15" customHeight="1" x14ac:dyDescent="0.3">
      <c r="A77" s="4" t="s">
        <v>73</v>
      </c>
      <c r="B77" s="5"/>
      <c r="C77" s="5"/>
      <c r="D77" s="5"/>
      <c r="E77" s="5"/>
      <c r="F77" s="5"/>
      <c r="G77" s="5"/>
      <c r="H77" s="5"/>
      <c r="I77" s="5"/>
      <c r="J77" s="5"/>
      <c r="K77" s="5"/>
      <c r="L77" s="6"/>
    </row>
    <row r="78" spans="1:12" ht="15" customHeight="1" x14ac:dyDescent="0.3">
      <c r="A78" s="63" t="s">
        <v>74</v>
      </c>
      <c r="B78" s="14">
        <v>2060</v>
      </c>
      <c r="C78" s="71">
        <v>1981</v>
      </c>
      <c r="D78" s="119">
        <v>1810</v>
      </c>
      <c r="E78" s="71">
        <v>1827</v>
      </c>
      <c r="F78" s="119">
        <v>1660</v>
      </c>
      <c r="G78" s="71">
        <v>1362</v>
      </c>
      <c r="H78" s="119">
        <v>1195</v>
      </c>
      <c r="I78" s="71">
        <v>783</v>
      </c>
      <c r="J78" s="15">
        <v>641</v>
      </c>
      <c r="K78" s="120"/>
      <c r="L78" s="71">
        <v>1868</v>
      </c>
    </row>
    <row r="79" spans="1:12" ht="15" customHeight="1" x14ac:dyDescent="0.3">
      <c r="A79" s="133" t="s">
        <v>75</v>
      </c>
      <c r="B79" s="134">
        <v>750</v>
      </c>
      <c r="C79" s="135">
        <v>707</v>
      </c>
      <c r="D79" s="136">
        <v>639</v>
      </c>
      <c r="E79" s="135">
        <v>673</v>
      </c>
      <c r="F79" s="136">
        <v>608</v>
      </c>
      <c r="G79" s="135">
        <v>513</v>
      </c>
      <c r="H79" s="136">
        <v>449</v>
      </c>
      <c r="I79" s="135">
        <v>290</v>
      </c>
      <c r="J79" s="137">
        <v>240</v>
      </c>
      <c r="K79" s="144"/>
      <c r="L79" s="135">
        <v>617</v>
      </c>
    </row>
    <row r="80" spans="1:12" ht="15" customHeight="1" x14ac:dyDescent="0.3">
      <c r="A80" s="62" t="s">
        <v>76</v>
      </c>
      <c r="B80" s="7">
        <v>5920</v>
      </c>
      <c r="C80" s="8">
        <v>4991</v>
      </c>
      <c r="D80" s="9">
        <v>4456</v>
      </c>
      <c r="E80" s="8">
        <v>4568</v>
      </c>
      <c r="F80" s="9">
        <v>4061</v>
      </c>
      <c r="G80" s="8">
        <v>3468</v>
      </c>
      <c r="H80" s="9">
        <v>2956</v>
      </c>
      <c r="I80" s="8">
        <v>1934</v>
      </c>
      <c r="J80" s="10">
        <v>1481</v>
      </c>
      <c r="K80" s="20"/>
      <c r="L80" s="8">
        <v>2989</v>
      </c>
    </row>
    <row r="81" spans="1:12" ht="15" customHeight="1" x14ac:dyDescent="0.3">
      <c r="A81" s="133" t="s">
        <v>77</v>
      </c>
      <c r="B81" s="134">
        <v>664</v>
      </c>
      <c r="C81" s="135">
        <v>549</v>
      </c>
      <c r="D81" s="136">
        <v>510</v>
      </c>
      <c r="E81" s="135">
        <v>514</v>
      </c>
      <c r="F81" s="136">
        <v>468</v>
      </c>
      <c r="G81" s="135">
        <v>429</v>
      </c>
      <c r="H81" s="136">
        <v>376</v>
      </c>
      <c r="I81" s="135">
        <v>257</v>
      </c>
      <c r="J81" s="137">
        <v>206</v>
      </c>
      <c r="K81" s="144"/>
      <c r="L81" s="135">
        <v>282</v>
      </c>
    </row>
    <row r="82" spans="1:12" ht="15" customHeight="1" x14ac:dyDescent="0.3">
      <c r="A82" s="62" t="s">
        <v>78</v>
      </c>
      <c r="B82" s="7">
        <v>2698</v>
      </c>
      <c r="C82" s="8">
        <v>2606</v>
      </c>
      <c r="D82" s="9">
        <v>2420</v>
      </c>
      <c r="E82" s="8">
        <v>2341</v>
      </c>
      <c r="F82" s="9">
        <v>2149</v>
      </c>
      <c r="G82" s="8">
        <v>1746</v>
      </c>
      <c r="H82" s="9">
        <v>1554</v>
      </c>
      <c r="I82" s="8">
        <v>1024</v>
      </c>
      <c r="J82" s="10">
        <v>866</v>
      </c>
      <c r="K82" s="20"/>
      <c r="L82" s="8">
        <v>1630</v>
      </c>
    </row>
    <row r="83" spans="1:12" ht="15" customHeight="1" x14ac:dyDescent="0.3">
      <c r="A83" s="133" t="s">
        <v>79</v>
      </c>
      <c r="B83" s="134">
        <v>730</v>
      </c>
      <c r="C83" s="135">
        <v>703</v>
      </c>
      <c r="D83" s="136">
        <v>645</v>
      </c>
      <c r="E83" s="135">
        <v>641</v>
      </c>
      <c r="F83" s="136">
        <v>589</v>
      </c>
      <c r="G83" s="135">
        <v>490</v>
      </c>
      <c r="H83" s="136">
        <v>441</v>
      </c>
      <c r="I83" s="135">
        <v>328</v>
      </c>
      <c r="J83" s="137">
        <v>290</v>
      </c>
      <c r="K83" s="144"/>
      <c r="L83" s="135">
        <v>345</v>
      </c>
    </row>
    <row r="84" spans="1:12" ht="15" customHeight="1" x14ac:dyDescent="0.3">
      <c r="A84" s="62" t="s">
        <v>80</v>
      </c>
      <c r="B84" s="7">
        <v>2634</v>
      </c>
      <c r="C84" s="8">
        <v>2570</v>
      </c>
      <c r="D84" s="9">
        <v>2402</v>
      </c>
      <c r="E84" s="8">
        <v>2441</v>
      </c>
      <c r="F84" s="9">
        <v>2261</v>
      </c>
      <c r="G84" s="8">
        <v>1904</v>
      </c>
      <c r="H84" s="9">
        <v>1744</v>
      </c>
      <c r="I84" s="8">
        <v>1153</v>
      </c>
      <c r="J84" s="10">
        <v>1031</v>
      </c>
      <c r="K84" s="20"/>
      <c r="L84" s="8">
        <v>1348</v>
      </c>
    </row>
    <row r="85" spans="1:12" ht="15" customHeight="1" x14ac:dyDescent="0.3">
      <c r="A85" s="133" t="s">
        <v>81</v>
      </c>
      <c r="B85" s="134">
        <v>1791</v>
      </c>
      <c r="C85" s="135">
        <v>1715</v>
      </c>
      <c r="D85" s="136">
        <v>1540</v>
      </c>
      <c r="E85" s="135">
        <v>1599</v>
      </c>
      <c r="F85" s="136">
        <v>1421</v>
      </c>
      <c r="G85" s="135">
        <v>1127</v>
      </c>
      <c r="H85" s="136">
        <v>967</v>
      </c>
      <c r="I85" s="135">
        <v>661</v>
      </c>
      <c r="J85" s="137">
        <v>544</v>
      </c>
      <c r="K85" s="144"/>
      <c r="L85" s="135">
        <v>1500</v>
      </c>
    </row>
    <row r="86" spans="1:12" ht="15" customHeight="1" x14ac:dyDescent="0.3">
      <c r="A86" s="62" t="s">
        <v>82</v>
      </c>
      <c r="B86" s="7">
        <v>723</v>
      </c>
      <c r="C86" s="8">
        <v>716</v>
      </c>
      <c r="D86" s="9">
        <v>666</v>
      </c>
      <c r="E86" s="8">
        <v>659</v>
      </c>
      <c r="F86" s="9">
        <v>606</v>
      </c>
      <c r="G86" s="8">
        <v>528</v>
      </c>
      <c r="H86" s="9">
        <v>470</v>
      </c>
      <c r="I86" s="8">
        <v>310</v>
      </c>
      <c r="J86" s="10">
        <v>275</v>
      </c>
      <c r="K86" s="20"/>
      <c r="L86" s="8">
        <v>604</v>
      </c>
    </row>
    <row r="87" spans="1:12" ht="15" customHeight="1" x14ac:dyDescent="0.3">
      <c r="A87" s="133" t="s">
        <v>83</v>
      </c>
      <c r="B87" s="134">
        <v>519</v>
      </c>
      <c r="C87" s="135">
        <v>507</v>
      </c>
      <c r="D87" s="136">
        <v>484</v>
      </c>
      <c r="E87" s="135">
        <v>485</v>
      </c>
      <c r="F87" s="136">
        <v>453</v>
      </c>
      <c r="G87" s="135">
        <v>350</v>
      </c>
      <c r="H87" s="136">
        <v>322</v>
      </c>
      <c r="I87" s="135">
        <v>255</v>
      </c>
      <c r="J87" s="137">
        <v>228</v>
      </c>
      <c r="K87" s="144"/>
      <c r="L87" s="135">
        <v>246</v>
      </c>
    </row>
    <row r="88" spans="1:12" ht="15" customHeight="1" x14ac:dyDescent="0.3">
      <c r="A88" s="62" t="s">
        <v>84</v>
      </c>
      <c r="B88" s="7">
        <v>2626</v>
      </c>
      <c r="C88" s="8">
        <v>2375</v>
      </c>
      <c r="D88" s="9">
        <v>1972</v>
      </c>
      <c r="E88" s="8">
        <v>2153</v>
      </c>
      <c r="F88" s="9">
        <v>1780</v>
      </c>
      <c r="G88" s="8">
        <v>1641</v>
      </c>
      <c r="H88" s="9">
        <v>1278</v>
      </c>
      <c r="I88" s="8">
        <v>1104</v>
      </c>
      <c r="J88" s="10">
        <v>859</v>
      </c>
      <c r="K88" s="20"/>
      <c r="L88" s="8">
        <v>2459</v>
      </c>
    </row>
    <row r="89" spans="1:12" ht="15" customHeight="1" x14ac:dyDescent="0.3">
      <c r="A89" s="133" t="s">
        <v>85</v>
      </c>
      <c r="B89" s="134">
        <v>759</v>
      </c>
      <c r="C89" s="135">
        <v>740</v>
      </c>
      <c r="D89" s="136">
        <v>611</v>
      </c>
      <c r="E89" s="135">
        <v>699</v>
      </c>
      <c r="F89" s="136">
        <v>582</v>
      </c>
      <c r="G89" s="135">
        <v>595</v>
      </c>
      <c r="H89" s="136">
        <v>478</v>
      </c>
      <c r="I89" s="135">
        <v>369</v>
      </c>
      <c r="J89" s="137">
        <v>283</v>
      </c>
      <c r="K89" s="144"/>
      <c r="L89" s="135">
        <v>636</v>
      </c>
    </row>
    <row r="90" spans="1:12" ht="15" customHeight="1" x14ac:dyDescent="0.3">
      <c r="A90" s="62" t="s">
        <v>86</v>
      </c>
      <c r="B90" s="7">
        <v>2107</v>
      </c>
      <c r="C90" s="8">
        <v>2025</v>
      </c>
      <c r="D90" s="9">
        <v>1773</v>
      </c>
      <c r="E90" s="8">
        <v>1808</v>
      </c>
      <c r="F90" s="9">
        <v>1578</v>
      </c>
      <c r="G90" s="8">
        <v>1297</v>
      </c>
      <c r="H90" s="9">
        <v>1099</v>
      </c>
      <c r="I90" s="8">
        <v>749</v>
      </c>
      <c r="J90" s="10">
        <v>612</v>
      </c>
      <c r="K90" s="20"/>
      <c r="L90" s="8">
        <v>2787</v>
      </c>
    </row>
    <row r="91" spans="1:12" ht="15" customHeight="1" x14ac:dyDescent="0.3">
      <c r="A91" s="133" t="s">
        <v>87</v>
      </c>
      <c r="B91" s="134">
        <v>1487</v>
      </c>
      <c r="C91" s="135">
        <v>1444</v>
      </c>
      <c r="D91" s="136">
        <v>1292</v>
      </c>
      <c r="E91" s="135">
        <v>1347</v>
      </c>
      <c r="F91" s="136">
        <v>1209</v>
      </c>
      <c r="G91" s="135">
        <v>894</v>
      </c>
      <c r="H91" s="136">
        <v>771</v>
      </c>
      <c r="I91" s="135">
        <v>496</v>
      </c>
      <c r="J91" s="137">
        <v>417</v>
      </c>
      <c r="K91" s="144"/>
      <c r="L91" s="135">
        <v>1969</v>
      </c>
    </row>
    <row r="92" spans="1:12" ht="15" customHeight="1" x14ac:dyDescent="0.3">
      <c r="A92" s="62" t="s">
        <v>88</v>
      </c>
      <c r="B92" s="7">
        <v>277</v>
      </c>
      <c r="C92" s="8">
        <v>218</v>
      </c>
      <c r="D92" s="9">
        <v>192</v>
      </c>
      <c r="E92" s="8">
        <v>206</v>
      </c>
      <c r="F92" s="9">
        <v>179</v>
      </c>
      <c r="G92" s="8">
        <v>129</v>
      </c>
      <c r="H92" s="9">
        <v>116</v>
      </c>
      <c r="I92" s="8">
        <v>76</v>
      </c>
      <c r="J92" s="10">
        <v>69</v>
      </c>
      <c r="K92" s="20"/>
      <c r="L92" s="8">
        <v>200</v>
      </c>
    </row>
    <row r="93" spans="1:12" ht="15" customHeight="1" x14ac:dyDescent="0.3">
      <c r="A93" s="133" t="s">
        <v>89</v>
      </c>
      <c r="B93" s="134">
        <v>907</v>
      </c>
      <c r="C93" s="135">
        <v>734</v>
      </c>
      <c r="D93" s="136">
        <v>661</v>
      </c>
      <c r="E93" s="135">
        <v>664</v>
      </c>
      <c r="F93" s="136">
        <v>598</v>
      </c>
      <c r="G93" s="135">
        <v>527</v>
      </c>
      <c r="H93" s="136">
        <v>467</v>
      </c>
      <c r="I93" s="135">
        <v>299</v>
      </c>
      <c r="J93" s="137">
        <v>246</v>
      </c>
      <c r="K93" s="144"/>
      <c r="L93" s="135">
        <v>714</v>
      </c>
    </row>
    <row r="94" spans="1:12" ht="15" customHeight="1" x14ac:dyDescent="0.3">
      <c r="A94" s="62" t="s">
        <v>90</v>
      </c>
      <c r="B94" s="7">
        <v>1503</v>
      </c>
      <c r="C94" s="8">
        <v>1471</v>
      </c>
      <c r="D94" s="9">
        <v>1304</v>
      </c>
      <c r="E94" s="8">
        <v>1281</v>
      </c>
      <c r="F94" s="9">
        <v>1134</v>
      </c>
      <c r="G94" s="8">
        <v>929</v>
      </c>
      <c r="H94" s="9">
        <v>815</v>
      </c>
      <c r="I94" s="8">
        <v>472</v>
      </c>
      <c r="J94" s="10">
        <v>389</v>
      </c>
      <c r="K94" s="20"/>
      <c r="L94" s="8">
        <v>2710</v>
      </c>
    </row>
    <row r="95" spans="1:12" ht="15" customHeight="1" x14ac:dyDescent="0.3">
      <c r="A95" s="147" t="s">
        <v>91</v>
      </c>
      <c r="B95" s="139">
        <v>571</v>
      </c>
      <c r="C95" s="140">
        <v>560</v>
      </c>
      <c r="D95" s="141">
        <v>530</v>
      </c>
      <c r="E95" s="140">
        <v>530</v>
      </c>
      <c r="F95" s="141">
        <v>495</v>
      </c>
      <c r="G95" s="140">
        <v>451</v>
      </c>
      <c r="H95" s="141">
        <v>417</v>
      </c>
      <c r="I95" s="140">
        <v>307</v>
      </c>
      <c r="J95" s="142">
        <v>273</v>
      </c>
      <c r="K95" s="146"/>
      <c r="L95" s="140">
        <v>852</v>
      </c>
    </row>
  </sheetData>
  <mergeCells count="11">
    <mergeCell ref="A2:L2"/>
    <mergeCell ref="A4:L4"/>
    <mergeCell ref="A3:L3"/>
    <mergeCell ref="C5:K5"/>
    <mergeCell ref="A5:A6"/>
    <mergeCell ref="B5:B6"/>
    <mergeCell ref="L5:L6"/>
    <mergeCell ref="C6:D6"/>
    <mergeCell ref="E6:F6"/>
    <mergeCell ref="G6:H6"/>
    <mergeCell ref="I6:K6"/>
  </mergeCells>
  <pageMargins left="0.70866141732283472" right="0.70866141732283472" top="0.74803149606299213" bottom="0.74803149606299213" header="0.31496062992125984" footer="0.31496062992125984"/>
  <pageSetup paperSize="9" scale="80" orientation="landscape" r:id="rId1"/>
  <rowBreaks count="3" manualBreakCount="3">
    <brk id="28" max="16383" man="1"/>
    <brk id="45"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E4A8-6716-464F-B825-AEA0C8AC020E}">
  <dimension ref="A1:P96"/>
  <sheetViews>
    <sheetView showGridLines="0" zoomScale="70" zoomScaleNormal="70" workbookViewId="0">
      <selection activeCell="A2" sqref="A2:P2"/>
    </sheetView>
  </sheetViews>
  <sheetFormatPr defaultColWidth="9.6328125" defaultRowHeight="14" x14ac:dyDescent="0.3"/>
  <cols>
    <col min="1" max="1" width="35.36328125" style="56" customWidth="1"/>
    <col min="2" max="16" width="10.6328125" style="56" customWidth="1"/>
    <col min="17" max="16384" width="9.6328125" style="56"/>
  </cols>
  <sheetData>
    <row r="1" spans="1:16" ht="50.5" customHeight="1" x14ac:dyDescent="0.3"/>
    <row r="2" spans="1:16" ht="32" customHeight="1" x14ac:dyDescent="0.3">
      <c r="A2" s="208" t="s">
        <v>92</v>
      </c>
      <c r="B2" s="209"/>
      <c r="C2" s="209"/>
      <c r="D2" s="209"/>
      <c r="E2" s="209"/>
      <c r="F2" s="209"/>
      <c r="G2" s="209"/>
      <c r="H2" s="209"/>
      <c r="I2" s="209"/>
      <c r="J2" s="209"/>
      <c r="K2" s="209"/>
      <c r="L2" s="209"/>
      <c r="M2" s="209"/>
      <c r="N2" s="209"/>
      <c r="O2" s="209"/>
      <c r="P2" s="210"/>
    </row>
    <row r="3" spans="1:16" ht="15" customHeight="1" x14ac:dyDescent="0.3">
      <c r="A3" s="211" t="s">
        <v>2</v>
      </c>
      <c r="B3" s="212"/>
      <c r="C3" s="212"/>
      <c r="D3" s="212"/>
      <c r="E3" s="212"/>
      <c r="F3" s="212"/>
      <c r="G3" s="212"/>
      <c r="H3" s="212"/>
      <c r="I3" s="212"/>
      <c r="J3" s="212"/>
      <c r="K3" s="212"/>
      <c r="L3" s="212"/>
      <c r="M3" s="212"/>
      <c r="N3" s="212"/>
      <c r="O3" s="212"/>
      <c r="P3" s="213"/>
    </row>
    <row r="4" spans="1:16" ht="15" customHeight="1" x14ac:dyDescent="0.3">
      <c r="A4" s="214" t="s">
        <v>217</v>
      </c>
      <c r="B4" s="215"/>
      <c r="C4" s="215"/>
      <c r="D4" s="215"/>
      <c r="E4" s="215"/>
      <c r="F4" s="215"/>
      <c r="G4" s="215"/>
      <c r="H4" s="215"/>
      <c r="I4" s="215"/>
      <c r="J4" s="215"/>
      <c r="K4" s="215"/>
      <c r="L4" s="215"/>
      <c r="M4" s="215"/>
      <c r="N4" s="215"/>
      <c r="O4" s="215"/>
      <c r="P4" s="216"/>
    </row>
    <row r="5" spans="1:16" s="25" customFormat="1" ht="16.5" customHeight="1" x14ac:dyDescent="0.25">
      <c r="A5" s="201"/>
      <c r="B5" s="217" t="s">
        <v>5</v>
      </c>
      <c r="C5" s="218"/>
      <c r="D5" s="218"/>
      <c r="E5" s="218"/>
      <c r="F5" s="219"/>
      <c r="G5" s="217" t="s">
        <v>6</v>
      </c>
      <c r="H5" s="218"/>
      <c r="I5" s="218"/>
      <c r="J5" s="218"/>
      <c r="K5" s="219"/>
      <c r="L5" s="217" t="s">
        <v>93</v>
      </c>
      <c r="M5" s="218"/>
      <c r="N5" s="218"/>
      <c r="O5" s="218"/>
      <c r="P5" s="219"/>
    </row>
    <row r="6" spans="1:16" s="25" customFormat="1" ht="15.75" customHeight="1" x14ac:dyDescent="0.25">
      <c r="A6" s="201"/>
      <c r="B6" s="220" t="s">
        <v>12</v>
      </c>
      <c r="C6" s="221"/>
      <c r="D6" s="220" t="s">
        <v>9</v>
      </c>
      <c r="E6" s="222"/>
      <c r="F6" s="221"/>
      <c r="G6" s="220" t="s">
        <v>94</v>
      </c>
      <c r="H6" s="221"/>
      <c r="I6" s="220" t="s">
        <v>9</v>
      </c>
      <c r="J6" s="222"/>
      <c r="K6" s="221"/>
      <c r="L6" s="220" t="s">
        <v>95</v>
      </c>
      <c r="M6" s="221"/>
      <c r="N6" s="220" t="s">
        <v>9</v>
      </c>
      <c r="O6" s="222"/>
      <c r="P6" s="221"/>
    </row>
    <row r="7" spans="1:16" s="25" customFormat="1" ht="68.25" customHeight="1" x14ac:dyDescent="0.25">
      <c r="A7" s="61"/>
      <c r="B7" s="204" t="s">
        <v>15</v>
      </c>
      <c r="C7" s="206" t="s">
        <v>16</v>
      </c>
      <c r="D7" s="204" t="s">
        <v>15</v>
      </c>
      <c r="E7" s="206" t="s">
        <v>16</v>
      </c>
      <c r="F7" s="223" t="s">
        <v>17</v>
      </c>
      <c r="G7" s="204" t="s">
        <v>15</v>
      </c>
      <c r="H7" s="206" t="s">
        <v>16</v>
      </c>
      <c r="I7" s="204" t="s">
        <v>15</v>
      </c>
      <c r="J7" s="206" t="s">
        <v>16</v>
      </c>
      <c r="K7" s="223" t="s">
        <v>17</v>
      </c>
      <c r="L7" s="204" t="s">
        <v>15</v>
      </c>
      <c r="M7" s="206" t="s">
        <v>16</v>
      </c>
      <c r="N7" s="204" t="s">
        <v>15</v>
      </c>
      <c r="O7" s="206" t="s">
        <v>16</v>
      </c>
      <c r="P7" s="223" t="s">
        <v>17</v>
      </c>
    </row>
    <row r="8" spans="1:16" x14ac:dyDescent="0.3">
      <c r="A8" s="61"/>
      <c r="B8" s="205"/>
      <c r="C8" s="207"/>
      <c r="D8" s="205"/>
      <c r="E8" s="207"/>
      <c r="F8" s="224"/>
      <c r="G8" s="205"/>
      <c r="H8" s="207"/>
      <c r="I8" s="205"/>
      <c r="J8" s="207"/>
      <c r="K8" s="224"/>
      <c r="L8" s="205"/>
      <c r="M8" s="207"/>
      <c r="N8" s="205"/>
      <c r="O8" s="207"/>
      <c r="P8" s="224"/>
    </row>
    <row r="9" spans="1:16" ht="15" customHeight="1" x14ac:dyDescent="0.3">
      <c r="A9" s="65" t="s">
        <v>19</v>
      </c>
      <c r="B9" s="2">
        <v>17754</v>
      </c>
      <c r="C9" s="3">
        <v>17000</v>
      </c>
      <c r="D9" s="3">
        <v>7810</v>
      </c>
      <c r="E9" s="3">
        <v>7438</v>
      </c>
      <c r="F9" s="3">
        <v>720</v>
      </c>
      <c r="G9" s="3">
        <v>16427</v>
      </c>
      <c r="H9" s="3">
        <v>14360</v>
      </c>
      <c r="I9" s="3">
        <v>7278</v>
      </c>
      <c r="J9" s="3">
        <v>6104</v>
      </c>
      <c r="K9" s="3">
        <v>2119</v>
      </c>
      <c r="L9" s="3">
        <v>24433</v>
      </c>
      <c r="M9" s="124">
        <v>22699</v>
      </c>
      <c r="N9" s="3">
        <v>12343</v>
      </c>
      <c r="O9" s="3">
        <v>11139</v>
      </c>
      <c r="P9" s="3">
        <v>2588</v>
      </c>
    </row>
    <row r="10" spans="1:16" ht="15" customHeight="1" x14ac:dyDescent="0.3">
      <c r="A10" s="11" t="s">
        <v>20</v>
      </c>
      <c r="B10" s="12"/>
      <c r="C10" s="12"/>
      <c r="D10" s="12"/>
      <c r="E10" s="12"/>
      <c r="F10" s="12"/>
      <c r="G10" s="12"/>
      <c r="H10" s="12"/>
      <c r="I10" s="12"/>
      <c r="J10" s="12"/>
      <c r="K10" s="12"/>
      <c r="L10" s="12"/>
      <c r="M10" s="12"/>
      <c r="N10" s="12"/>
      <c r="O10" s="12"/>
      <c r="P10" s="12"/>
    </row>
    <row r="11" spans="1:16" ht="15" customHeight="1" x14ac:dyDescent="0.3">
      <c r="A11" s="128" t="s">
        <v>21</v>
      </c>
      <c r="B11" s="150">
        <v>6125</v>
      </c>
      <c r="C11" s="131">
        <v>5790</v>
      </c>
      <c r="D11" s="130">
        <v>2681</v>
      </c>
      <c r="E11" s="151">
        <v>2502</v>
      </c>
      <c r="F11" s="131">
        <v>323</v>
      </c>
      <c r="G11" s="130">
        <v>7256</v>
      </c>
      <c r="H11" s="131">
        <v>6273</v>
      </c>
      <c r="I11" s="130">
        <v>3223</v>
      </c>
      <c r="J11" s="132">
        <v>2746</v>
      </c>
      <c r="K11" s="131">
        <v>939</v>
      </c>
      <c r="L11" s="130">
        <v>9669</v>
      </c>
      <c r="M11" s="152">
        <v>8836</v>
      </c>
      <c r="N11" s="130">
        <v>4846</v>
      </c>
      <c r="O11" s="151">
        <v>4343</v>
      </c>
      <c r="P11" s="151">
        <v>1144</v>
      </c>
    </row>
    <row r="12" spans="1:16" ht="15" customHeight="1" x14ac:dyDescent="0.3">
      <c r="A12" s="62" t="s">
        <v>22</v>
      </c>
      <c r="B12" s="66">
        <v>11629</v>
      </c>
      <c r="C12" s="9">
        <v>11210</v>
      </c>
      <c r="D12" s="8">
        <v>5128</v>
      </c>
      <c r="E12" s="67">
        <v>4936</v>
      </c>
      <c r="F12" s="9">
        <v>397</v>
      </c>
      <c r="G12" s="8">
        <v>9170</v>
      </c>
      <c r="H12" s="9">
        <v>8087</v>
      </c>
      <c r="I12" s="8">
        <v>4055</v>
      </c>
      <c r="J12" s="10">
        <v>3358</v>
      </c>
      <c r="K12" s="9">
        <v>1180</v>
      </c>
      <c r="L12" s="8">
        <v>14764</v>
      </c>
      <c r="M12" s="68">
        <v>13863</v>
      </c>
      <c r="N12" s="8">
        <v>7496</v>
      </c>
      <c r="O12" s="67">
        <v>6797</v>
      </c>
      <c r="P12" s="67">
        <v>1444</v>
      </c>
    </row>
    <row r="13" spans="1:16" ht="15" customHeight="1" x14ac:dyDescent="0.3">
      <c r="A13" s="133" t="s">
        <v>23</v>
      </c>
      <c r="B13" s="153">
        <v>10256</v>
      </c>
      <c r="C13" s="136">
        <v>9810</v>
      </c>
      <c r="D13" s="135">
        <v>4656</v>
      </c>
      <c r="E13" s="154">
        <v>4437</v>
      </c>
      <c r="F13" s="136">
        <v>393</v>
      </c>
      <c r="G13" s="135">
        <v>9118</v>
      </c>
      <c r="H13" s="136">
        <v>7995</v>
      </c>
      <c r="I13" s="135">
        <v>4113</v>
      </c>
      <c r="J13" s="137">
        <v>3440</v>
      </c>
      <c r="K13" s="136">
        <v>1219</v>
      </c>
      <c r="L13" s="135">
        <v>13742</v>
      </c>
      <c r="M13" s="155">
        <v>12793</v>
      </c>
      <c r="N13" s="135">
        <v>7178</v>
      </c>
      <c r="O13" s="154">
        <v>6492</v>
      </c>
      <c r="P13" s="154">
        <v>1472</v>
      </c>
    </row>
    <row r="14" spans="1:16" ht="15" customHeight="1" x14ac:dyDescent="0.3">
      <c r="A14" s="62" t="s">
        <v>24</v>
      </c>
      <c r="B14" s="66">
        <v>2154</v>
      </c>
      <c r="C14" s="9">
        <v>1955</v>
      </c>
      <c r="D14" s="8">
        <v>874</v>
      </c>
      <c r="E14" s="67">
        <v>772</v>
      </c>
      <c r="F14" s="9">
        <v>162</v>
      </c>
      <c r="G14" s="8">
        <v>2732</v>
      </c>
      <c r="H14" s="9">
        <v>2272</v>
      </c>
      <c r="I14" s="8">
        <v>1295</v>
      </c>
      <c r="J14" s="10">
        <v>1038</v>
      </c>
      <c r="K14" s="9">
        <v>499</v>
      </c>
      <c r="L14" s="8">
        <v>3493</v>
      </c>
      <c r="M14" s="68">
        <v>3077</v>
      </c>
      <c r="N14" s="8">
        <v>1767</v>
      </c>
      <c r="O14" s="67">
        <v>1490</v>
      </c>
      <c r="P14" s="67">
        <v>599</v>
      </c>
    </row>
    <row r="15" spans="1:16" ht="15" customHeight="1" x14ac:dyDescent="0.3">
      <c r="A15" s="138" t="s">
        <v>25</v>
      </c>
      <c r="B15" s="156">
        <v>8102</v>
      </c>
      <c r="C15" s="141">
        <v>7855</v>
      </c>
      <c r="D15" s="140">
        <v>3781</v>
      </c>
      <c r="E15" s="157">
        <v>3665</v>
      </c>
      <c r="F15" s="141">
        <v>231</v>
      </c>
      <c r="G15" s="140">
        <v>6386</v>
      </c>
      <c r="H15" s="141">
        <v>5724</v>
      </c>
      <c r="I15" s="140">
        <v>2818</v>
      </c>
      <c r="J15" s="142">
        <v>2402</v>
      </c>
      <c r="K15" s="141">
        <v>721</v>
      </c>
      <c r="L15" s="140">
        <v>10250</v>
      </c>
      <c r="M15" s="158">
        <v>9716</v>
      </c>
      <c r="N15" s="140">
        <v>5411</v>
      </c>
      <c r="O15" s="157">
        <v>5002</v>
      </c>
      <c r="P15" s="157">
        <v>873</v>
      </c>
    </row>
    <row r="16" spans="1:16" ht="15" customHeight="1" x14ac:dyDescent="0.3">
      <c r="A16" s="11" t="s">
        <v>26</v>
      </c>
      <c r="B16" s="69"/>
      <c r="C16" s="69"/>
      <c r="D16" s="69"/>
      <c r="E16" s="69"/>
      <c r="F16" s="69"/>
      <c r="G16" s="69"/>
      <c r="H16" s="69"/>
      <c r="I16" s="69"/>
      <c r="J16" s="69"/>
      <c r="K16" s="69"/>
      <c r="L16" s="69"/>
      <c r="M16" s="69"/>
      <c r="N16" s="69"/>
      <c r="O16" s="69"/>
      <c r="P16" s="69"/>
    </row>
    <row r="17" spans="1:16" ht="15" customHeight="1" x14ac:dyDescent="0.3">
      <c r="A17" s="63" t="s">
        <v>27</v>
      </c>
      <c r="B17" s="70">
        <v>1015</v>
      </c>
      <c r="C17" s="119">
        <v>956</v>
      </c>
      <c r="D17" s="71">
        <v>489</v>
      </c>
      <c r="E17" s="121">
        <v>463</v>
      </c>
      <c r="F17" s="119">
        <v>97</v>
      </c>
      <c r="G17" s="71">
        <v>1228</v>
      </c>
      <c r="H17" s="119">
        <v>1020</v>
      </c>
      <c r="I17" s="71">
        <v>753</v>
      </c>
      <c r="J17" s="15">
        <v>615</v>
      </c>
      <c r="K17" s="119">
        <v>298</v>
      </c>
      <c r="L17" s="71">
        <v>1498</v>
      </c>
      <c r="M17" s="122">
        <v>1360</v>
      </c>
      <c r="N17" s="71">
        <v>951</v>
      </c>
      <c r="O17" s="121">
        <v>824</v>
      </c>
      <c r="P17" s="121">
        <v>356</v>
      </c>
    </row>
    <row r="18" spans="1:16" ht="15" customHeight="1" x14ac:dyDescent="0.3">
      <c r="A18" s="133" t="s">
        <v>28</v>
      </c>
      <c r="B18" s="153">
        <v>1282</v>
      </c>
      <c r="C18" s="136">
        <v>1226</v>
      </c>
      <c r="D18" s="135">
        <v>481</v>
      </c>
      <c r="E18" s="154">
        <v>439</v>
      </c>
      <c r="F18" s="136">
        <v>57</v>
      </c>
      <c r="G18" s="135">
        <v>1105</v>
      </c>
      <c r="H18" s="136">
        <v>963</v>
      </c>
      <c r="I18" s="135">
        <v>456</v>
      </c>
      <c r="J18" s="137">
        <v>366</v>
      </c>
      <c r="K18" s="136">
        <v>140</v>
      </c>
      <c r="L18" s="135">
        <v>1696</v>
      </c>
      <c r="M18" s="155">
        <v>1583</v>
      </c>
      <c r="N18" s="135">
        <v>742</v>
      </c>
      <c r="O18" s="154">
        <v>641</v>
      </c>
      <c r="P18" s="154">
        <v>178</v>
      </c>
    </row>
    <row r="19" spans="1:16" ht="15" customHeight="1" x14ac:dyDescent="0.3">
      <c r="A19" s="62" t="s">
        <v>29</v>
      </c>
      <c r="B19" s="66">
        <v>1907</v>
      </c>
      <c r="C19" s="9">
        <v>1741</v>
      </c>
      <c r="D19" s="8">
        <v>700</v>
      </c>
      <c r="E19" s="67">
        <v>626</v>
      </c>
      <c r="F19" s="9">
        <v>124</v>
      </c>
      <c r="G19" s="8">
        <v>2164</v>
      </c>
      <c r="H19" s="9">
        <v>1732</v>
      </c>
      <c r="I19" s="8">
        <v>950</v>
      </c>
      <c r="J19" s="10">
        <v>732</v>
      </c>
      <c r="K19" s="9">
        <v>375</v>
      </c>
      <c r="L19" s="8">
        <v>2931</v>
      </c>
      <c r="M19" s="68">
        <v>2545</v>
      </c>
      <c r="N19" s="8">
        <v>1344</v>
      </c>
      <c r="O19" s="67">
        <v>1112</v>
      </c>
      <c r="P19" s="67">
        <v>466</v>
      </c>
    </row>
    <row r="20" spans="1:16" ht="15" customHeight="1" x14ac:dyDescent="0.3">
      <c r="A20" s="133" t="s">
        <v>30</v>
      </c>
      <c r="B20" s="153">
        <v>2153</v>
      </c>
      <c r="C20" s="136">
        <v>1984</v>
      </c>
      <c r="D20" s="135">
        <v>869</v>
      </c>
      <c r="E20" s="154">
        <v>792</v>
      </c>
      <c r="F20" s="136">
        <v>132</v>
      </c>
      <c r="G20" s="135">
        <v>2388</v>
      </c>
      <c r="H20" s="136">
        <v>2031</v>
      </c>
      <c r="I20" s="135">
        <v>1125</v>
      </c>
      <c r="J20" s="137">
        <v>887</v>
      </c>
      <c r="K20" s="136">
        <v>388</v>
      </c>
      <c r="L20" s="135">
        <v>3222</v>
      </c>
      <c r="M20" s="155">
        <v>2881</v>
      </c>
      <c r="N20" s="135">
        <v>1614</v>
      </c>
      <c r="O20" s="154">
        <v>1370</v>
      </c>
      <c r="P20" s="154">
        <v>461</v>
      </c>
    </row>
    <row r="21" spans="1:16" ht="15" customHeight="1" x14ac:dyDescent="0.3">
      <c r="A21" s="62" t="s">
        <v>31</v>
      </c>
      <c r="B21" s="66">
        <v>3215</v>
      </c>
      <c r="C21" s="9">
        <v>3049</v>
      </c>
      <c r="D21" s="8">
        <v>1402</v>
      </c>
      <c r="E21" s="67">
        <v>1337</v>
      </c>
      <c r="F21" s="9">
        <v>161</v>
      </c>
      <c r="G21" s="8">
        <v>3337</v>
      </c>
      <c r="H21" s="9">
        <v>2884</v>
      </c>
      <c r="I21" s="8">
        <v>1515</v>
      </c>
      <c r="J21" s="10">
        <v>1297</v>
      </c>
      <c r="K21" s="9">
        <v>449</v>
      </c>
      <c r="L21" s="8">
        <v>4520</v>
      </c>
      <c r="M21" s="68">
        <v>4156</v>
      </c>
      <c r="N21" s="8">
        <v>2350</v>
      </c>
      <c r="O21" s="67">
        <v>2133</v>
      </c>
      <c r="P21" s="67">
        <v>552</v>
      </c>
    </row>
    <row r="22" spans="1:16" ht="15" customHeight="1" x14ac:dyDescent="0.3">
      <c r="A22" s="133" t="s">
        <v>32</v>
      </c>
      <c r="B22" s="153">
        <v>3438</v>
      </c>
      <c r="C22" s="136">
        <v>3314</v>
      </c>
      <c r="D22" s="135">
        <v>1386</v>
      </c>
      <c r="E22" s="154">
        <v>1306</v>
      </c>
      <c r="F22" s="136">
        <v>132</v>
      </c>
      <c r="G22" s="135">
        <v>3252</v>
      </c>
      <c r="H22" s="136">
        <v>2858</v>
      </c>
      <c r="I22" s="135">
        <v>1427</v>
      </c>
      <c r="J22" s="137">
        <v>1182</v>
      </c>
      <c r="K22" s="136">
        <v>418</v>
      </c>
      <c r="L22" s="135">
        <v>4774</v>
      </c>
      <c r="M22" s="155">
        <v>4446</v>
      </c>
      <c r="N22" s="135">
        <v>2290</v>
      </c>
      <c r="O22" s="154">
        <v>2037</v>
      </c>
      <c r="P22" s="154">
        <v>508</v>
      </c>
    </row>
    <row r="23" spans="1:16" ht="15" customHeight="1" x14ac:dyDescent="0.3">
      <c r="A23" s="64" t="s">
        <v>33</v>
      </c>
      <c r="B23" s="72">
        <v>4743</v>
      </c>
      <c r="C23" s="18">
        <v>4730</v>
      </c>
      <c r="D23" s="17">
        <v>2484</v>
      </c>
      <c r="E23" s="73">
        <v>2475</v>
      </c>
      <c r="F23" s="18">
        <v>18</v>
      </c>
      <c r="G23" s="17">
        <v>2952</v>
      </c>
      <c r="H23" s="18">
        <v>2872</v>
      </c>
      <c r="I23" s="17">
        <v>1052</v>
      </c>
      <c r="J23" s="19">
        <v>1026</v>
      </c>
      <c r="K23" s="18">
        <v>52</v>
      </c>
      <c r="L23" s="17">
        <v>5792</v>
      </c>
      <c r="M23" s="74">
        <v>5729</v>
      </c>
      <c r="N23" s="17">
        <v>3051</v>
      </c>
      <c r="O23" s="73">
        <v>3023</v>
      </c>
      <c r="P23" s="73">
        <v>67</v>
      </c>
    </row>
    <row r="24" spans="1:16" ht="15" customHeight="1" x14ac:dyDescent="0.3">
      <c r="A24" s="11" t="s">
        <v>34</v>
      </c>
      <c r="B24" s="69"/>
      <c r="C24" s="69"/>
      <c r="D24" s="69"/>
      <c r="E24" s="69"/>
      <c r="F24" s="69"/>
      <c r="G24" s="69"/>
      <c r="H24" s="69"/>
      <c r="I24" s="69"/>
      <c r="J24" s="69"/>
      <c r="K24" s="69"/>
      <c r="L24" s="69"/>
      <c r="M24" s="69"/>
      <c r="N24" s="69"/>
      <c r="O24" s="69"/>
      <c r="P24" s="69"/>
    </row>
    <row r="25" spans="1:16" ht="15" customHeight="1" x14ac:dyDescent="0.3">
      <c r="A25" s="128" t="s">
        <v>35</v>
      </c>
      <c r="B25" s="150">
        <v>326</v>
      </c>
      <c r="C25" s="131">
        <v>313</v>
      </c>
      <c r="D25" s="130">
        <v>154</v>
      </c>
      <c r="E25" s="151">
        <v>146</v>
      </c>
      <c r="F25" s="131">
        <v>22</v>
      </c>
      <c r="G25" s="130">
        <v>357</v>
      </c>
      <c r="H25" s="131">
        <v>304</v>
      </c>
      <c r="I25" s="130">
        <v>166</v>
      </c>
      <c r="J25" s="132">
        <v>142</v>
      </c>
      <c r="K25" s="131">
        <v>38</v>
      </c>
      <c r="L25" s="130">
        <v>508</v>
      </c>
      <c r="M25" s="152">
        <v>467</v>
      </c>
      <c r="N25" s="130">
        <v>269</v>
      </c>
      <c r="O25" s="151">
        <v>242</v>
      </c>
      <c r="P25" s="151">
        <v>57</v>
      </c>
    </row>
    <row r="26" spans="1:16" ht="15" customHeight="1" x14ac:dyDescent="0.3">
      <c r="A26" s="62" t="s">
        <v>36</v>
      </c>
      <c r="B26" s="66">
        <v>2067</v>
      </c>
      <c r="C26" s="9">
        <v>1966</v>
      </c>
      <c r="D26" s="8">
        <v>926</v>
      </c>
      <c r="E26" s="67">
        <v>864</v>
      </c>
      <c r="F26" s="9">
        <v>130</v>
      </c>
      <c r="G26" s="8">
        <v>2431</v>
      </c>
      <c r="H26" s="9">
        <v>2114</v>
      </c>
      <c r="I26" s="8">
        <v>1190</v>
      </c>
      <c r="J26" s="10">
        <v>988</v>
      </c>
      <c r="K26" s="9">
        <v>428</v>
      </c>
      <c r="L26" s="8">
        <v>3148</v>
      </c>
      <c r="M26" s="68">
        <v>2891</v>
      </c>
      <c r="N26" s="8">
        <v>1687</v>
      </c>
      <c r="O26" s="67">
        <v>1503</v>
      </c>
      <c r="P26" s="67">
        <v>509</v>
      </c>
    </row>
    <row r="27" spans="1:16" ht="15" customHeight="1" x14ac:dyDescent="0.3">
      <c r="A27" s="133" t="s">
        <v>37</v>
      </c>
      <c r="B27" s="153">
        <v>11972</v>
      </c>
      <c r="C27" s="136">
        <v>11588</v>
      </c>
      <c r="D27" s="135">
        <v>5478</v>
      </c>
      <c r="E27" s="154">
        <v>5264</v>
      </c>
      <c r="F27" s="136">
        <v>423</v>
      </c>
      <c r="G27" s="135">
        <v>10664</v>
      </c>
      <c r="H27" s="136">
        <v>9512</v>
      </c>
      <c r="I27" s="135">
        <v>4624</v>
      </c>
      <c r="J27" s="137">
        <v>3961</v>
      </c>
      <c r="K27" s="136">
        <v>1151</v>
      </c>
      <c r="L27" s="135">
        <v>16109</v>
      </c>
      <c r="M27" s="155">
        <v>15181</v>
      </c>
      <c r="N27" s="135">
        <v>8243</v>
      </c>
      <c r="O27" s="154">
        <v>7561</v>
      </c>
      <c r="P27" s="154">
        <v>1419</v>
      </c>
    </row>
    <row r="28" spans="1:16" ht="15" customHeight="1" x14ac:dyDescent="0.3">
      <c r="A28" s="62" t="s">
        <v>38</v>
      </c>
      <c r="B28" s="66">
        <v>2661</v>
      </c>
      <c r="C28" s="9">
        <v>2456</v>
      </c>
      <c r="D28" s="8">
        <v>968</v>
      </c>
      <c r="E28" s="67">
        <v>900</v>
      </c>
      <c r="F28" s="9">
        <v>108</v>
      </c>
      <c r="G28" s="8">
        <v>2303</v>
      </c>
      <c r="H28" s="9">
        <v>1888</v>
      </c>
      <c r="I28" s="8">
        <v>968</v>
      </c>
      <c r="J28" s="10">
        <v>749</v>
      </c>
      <c r="K28" s="9">
        <v>360</v>
      </c>
      <c r="L28" s="8">
        <v>3700</v>
      </c>
      <c r="M28" s="68">
        <v>3286</v>
      </c>
      <c r="N28" s="8">
        <v>1645</v>
      </c>
      <c r="O28" s="67">
        <v>1414</v>
      </c>
      <c r="P28" s="67">
        <v>434</v>
      </c>
    </row>
    <row r="29" spans="1:16" ht="15" customHeight="1" x14ac:dyDescent="0.3">
      <c r="A29" s="138" t="s">
        <v>39</v>
      </c>
      <c r="B29" s="156">
        <v>728</v>
      </c>
      <c r="C29" s="141">
        <v>677</v>
      </c>
      <c r="D29" s="140">
        <v>283</v>
      </c>
      <c r="E29" s="157">
        <v>263</v>
      </c>
      <c r="F29" s="141">
        <v>37</v>
      </c>
      <c r="G29" s="140">
        <v>671</v>
      </c>
      <c r="H29" s="141">
        <v>542</v>
      </c>
      <c r="I29" s="140">
        <v>330</v>
      </c>
      <c r="J29" s="142">
        <v>264</v>
      </c>
      <c r="K29" s="141">
        <v>143</v>
      </c>
      <c r="L29" s="140">
        <v>967</v>
      </c>
      <c r="M29" s="158">
        <v>874</v>
      </c>
      <c r="N29" s="140">
        <v>498</v>
      </c>
      <c r="O29" s="157">
        <v>420</v>
      </c>
      <c r="P29" s="157">
        <v>169</v>
      </c>
    </row>
    <row r="30" spans="1:16" ht="15" customHeight="1" x14ac:dyDescent="0.3">
      <c r="A30" s="11" t="s">
        <v>40</v>
      </c>
      <c r="B30" s="69"/>
      <c r="C30" s="69"/>
      <c r="D30" s="69"/>
      <c r="E30" s="69"/>
      <c r="F30" s="69"/>
      <c r="G30" s="69"/>
      <c r="H30" s="69"/>
      <c r="I30" s="69"/>
      <c r="J30" s="69"/>
      <c r="K30" s="69"/>
      <c r="L30" s="69"/>
      <c r="M30" s="69"/>
      <c r="N30" s="69"/>
      <c r="O30" s="69"/>
      <c r="P30" s="69"/>
    </row>
    <row r="31" spans="1:16" ht="15" customHeight="1" x14ac:dyDescent="0.3">
      <c r="A31" s="63" t="s">
        <v>41</v>
      </c>
      <c r="B31" s="70">
        <v>3389</v>
      </c>
      <c r="C31" s="119">
        <v>3114</v>
      </c>
      <c r="D31" s="71">
        <v>1388</v>
      </c>
      <c r="E31" s="121">
        <v>1242</v>
      </c>
      <c r="F31" s="120"/>
      <c r="G31" s="71">
        <v>4326</v>
      </c>
      <c r="H31" s="119">
        <v>3685</v>
      </c>
      <c r="I31" s="71">
        <v>1948</v>
      </c>
      <c r="J31" s="15">
        <v>1586</v>
      </c>
      <c r="K31" s="120"/>
      <c r="L31" s="71">
        <v>5368</v>
      </c>
      <c r="M31" s="122">
        <v>4795</v>
      </c>
      <c r="N31" s="71">
        <v>2661</v>
      </c>
      <c r="O31" s="121">
        <v>2271</v>
      </c>
      <c r="P31" s="123"/>
    </row>
    <row r="32" spans="1:16" ht="15" customHeight="1" x14ac:dyDescent="0.3">
      <c r="A32" s="133" t="s">
        <v>42</v>
      </c>
      <c r="B32" s="153">
        <v>7210</v>
      </c>
      <c r="C32" s="136">
        <v>6871</v>
      </c>
      <c r="D32" s="135">
        <v>3119</v>
      </c>
      <c r="E32" s="154">
        <v>2953</v>
      </c>
      <c r="F32" s="144"/>
      <c r="G32" s="135">
        <v>7383</v>
      </c>
      <c r="H32" s="136">
        <v>6422</v>
      </c>
      <c r="I32" s="135">
        <v>3366</v>
      </c>
      <c r="J32" s="137">
        <v>2847</v>
      </c>
      <c r="K32" s="144"/>
      <c r="L32" s="135">
        <v>10327</v>
      </c>
      <c r="M32" s="155">
        <v>9516</v>
      </c>
      <c r="N32" s="135">
        <v>5273</v>
      </c>
      <c r="O32" s="154">
        <v>4752</v>
      </c>
      <c r="P32" s="159"/>
    </row>
    <row r="33" spans="1:16" ht="15" customHeight="1" x14ac:dyDescent="0.3">
      <c r="A33" s="62" t="s">
        <v>43</v>
      </c>
      <c r="B33" s="66">
        <v>5561</v>
      </c>
      <c r="C33" s="9">
        <v>5439</v>
      </c>
      <c r="D33" s="8">
        <v>2489</v>
      </c>
      <c r="E33" s="67">
        <v>2436</v>
      </c>
      <c r="F33" s="20"/>
      <c r="G33" s="8">
        <v>4126</v>
      </c>
      <c r="H33" s="9">
        <v>3712</v>
      </c>
      <c r="I33" s="8">
        <v>1773</v>
      </c>
      <c r="J33" s="10">
        <v>1502</v>
      </c>
      <c r="K33" s="20"/>
      <c r="L33" s="8">
        <v>6999</v>
      </c>
      <c r="M33" s="68">
        <v>6682</v>
      </c>
      <c r="N33" s="8">
        <v>3497</v>
      </c>
      <c r="O33" s="67">
        <v>3232</v>
      </c>
      <c r="P33" s="75"/>
    </row>
    <row r="34" spans="1:16" ht="15" customHeight="1" x14ac:dyDescent="0.3">
      <c r="A34" s="133" t="s">
        <v>44</v>
      </c>
      <c r="B34" s="153">
        <v>1483</v>
      </c>
      <c r="C34" s="136">
        <v>1476</v>
      </c>
      <c r="D34" s="135">
        <v>790</v>
      </c>
      <c r="E34" s="154">
        <v>783</v>
      </c>
      <c r="F34" s="144"/>
      <c r="G34" s="135">
        <v>560</v>
      </c>
      <c r="H34" s="136">
        <v>513</v>
      </c>
      <c r="I34" s="135">
        <v>180</v>
      </c>
      <c r="J34" s="137">
        <v>159</v>
      </c>
      <c r="K34" s="144"/>
      <c r="L34" s="135">
        <v>1615</v>
      </c>
      <c r="M34" s="155">
        <v>1592</v>
      </c>
      <c r="N34" s="135">
        <v>876</v>
      </c>
      <c r="O34" s="154">
        <v>850</v>
      </c>
      <c r="P34" s="159"/>
    </row>
    <row r="35" spans="1:16" ht="15" customHeight="1" x14ac:dyDescent="0.3">
      <c r="A35" s="64" t="s">
        <v>45</v>
      </c>
      <c r="B35" s="72">
        <v>111</v>
      </c>
      <c r="C35" s="18">
        <v>99</v>
      </c>
      <c r="D35" s="17">
        <v>25</v>
      </c>
      <c r="E35" s="73">
        <v>25</v>
      </c>
      <c r="F35" s="21"/>
      <c r="G35" s="17">
        <v>32</v>
      </c>
      <c r="H35" s="18">
        <v>28</v>
      </c>
      <c r="I35" s="17">
        <v>12</v>
      </c>
      <c r="J35" s="19">
        <v>10</v>
      </c>
      <c r="K35" s="21"/>
      <c r="L35" s="17">
        <v>125</v>
      </c>
      <c r="M35" s="74">
        <v>114</v>
      </c>
      <c r="N35" s="17">
        <v>36</v>
      </c>
      <c r="O35" s="73">
        <v>34</v>
      </c>
      <c r="P35" s="76"/>
    </row>
    <row r="36" spans="1:16" ht="15" customHeight="1" x14ac:dyDescent="0.3">
      <c r="A36" s="22" t="s">
        <v>46</v>
      </c>
      <c r="B36" s="69"/>
      <c r="C36" s="69"/>
      <c r="D36" s="69"/>
      <c r="E36" s="69"/>
      <c r="F36" s="69"/>
      <c r="G36" s="69"/>
      <c r="H36" s="69"/>
      <c r="I36" s="69"/>
      <c r="J36" s="69"/>
      <c r="K36" s="69"/>
      <c r="L36" s="69"/>
      <c r="M36" s="69"/>
      <c r="N36" s="69"/>
      <c r="O36" s="69"/>
      <c r="P36" s="69"/>
    </row>
    <row r="37" spans="1:16" ht="15" customHeight="1" x14ac:dyDescent="0.3">
      <c r="A37" s="128" t="s">
        <v>47</v>
      </c>
      <c r="B37" s="150">
        <v>1573</v>
      </c>
      <c r="C37" s="131">
        <v>1451</v>
      </c>
      <c r="D37" s="130">
        <v>630</v>
      </c>
      <c r="E37" s="151">
        <v>570</v>
      </c>
      <c r="F37" s="145"/>
      <c r="G37" s="130">
        <v>2126</v>
      </c>
      <c r="H37" s="131">
        <v>1821</v>
      </c>
      <c r="I37" s="130">
        <v>1025</v>
      </c>
      <c r="J37" s="132">
        <v>853</v>
      </c>
      <c r="K37" s="145"/>
      <c r="L37" s="130">
        <v>2548</v>
      </c>
      <c r="M37" s="152">
        <v>2299</v>
      </c>
      <c r="N37" s="130">
        <v>1324</v>
      </c>
      <c r="O37" s="151">
        <v>1145</v>
      </c>
      <c r="P37" s="160"/>
    </row>
    <row r="38" spans="1:16" ht="15" customHeight="1" x14ac:dyDescent="0.3">
      <c r="A38" s="62" t="s">
        <v>48</v>
      </c>
      <c r="B38" s="66">
        <v>4201</v>
      </c>
      <c r="C38" s="9">
        <v>3904</v>
      </c>
      <c r="D38" s="8">
        <v>1708</v>
      </c>
      <c r="E38" s="67">
        <v>1561</v>
      </c>
      <c r="F38" s="20"/>
      <c r="G38" s="8">
        <v>4797</v>
      </c>
      <c r="H38" s="9">
        <v>4072</v>
      </c>
      <c r="I38" s="8">
        <v>2212</v>
      </c>
      <c r="J38" s="10">
        <v>1817</v>
      </c>
      <c r="K38" s="20"/>
      <c r="L38" s="8">
        <v>6296</v>
      </c>
      <c r="M38" s="68">
        <v>5632</v>
      </c>
      <c r="N38" s="8">
        <v>3152</v>
      </c>
      <c r="O38" s="67">
        <v>2735</v>
      </c>
      <c r="P38" s="75"/>
    </row>
    <row r="39" spans="1:16" ht="15" customHeight="1" x14ac:dyDescent="0.3">
      <c r="A39" s="133" t="s">
        <v>49</v>
      </c>
      <c r="B39" s="153">
        <v>43</v>
      </c>
      <c r="C39" s="136">
        <v>43</v>
      </c>
      <c r="D39" s="135">
        <v>36</v>
      </c>
      <c r="E39" s="154">
        <v>30</v>
      </c>
      <c r="F39" s="144"/>
      <c r="G39" s="135">
        <v>46</v>
      </c>
      <c r="H39" s="136">
        <v>44</v>
      </c>
      <c r="I39" s="135">
        <v>14</v>
      </c>
      <c r="J39" s="137">
        <v>11</v>
      </c>
      <c r="K39" s="144"/>
      <c r="L39" s="135">
        <v>59</v>
      </c>
      <c r="M39" s="155">
        <v>57</v>
      </c>
      <c r="N39" s="135">
        <v>45</v>
      </c>
      <c r="O39" s="154">
        <v>35</v>
      </c>
      <c r="P39" s="159"/>
    </row>
    <row r="40" spans="1:16" ht="15" customHeight="1" x14ac:dyDescent="0.3">
      <c r="A40" s="62" t="s">
        <v>50</v>
      </c>
      <c r="B40" s="66">
        <v>581</v>
      </c>
      <c r="C40" s="9">
        <v>556</v>
      </c>
      <c r="D40" s="8">
        <v>232</v>
      </c>
      <c r="E40" s="67">
        <v>220</v>
      </c>
      <c r="F40" s="20"/>
      <c r="G40" s="8">
        <v>708</v>
      </c>
      <c r="H40" s="9">
        <v>622</v>
      </c>
      <c r="I40" s="8">
        <v>356</v>
      </c>
      <c r="J40" s="10">
        <v>279</v>
      </c>
      <c r="K40" s="20"/>
      <c r="L40" s="8">
        <v>884</v>
      </c>
      <c r="M40" s="68">
        <v>807</v>
      </c>
      <c r="N40" s="8">
        <v>457</v>
      </c>
      <c r="O40" s="67">
        <v>388</v>
      </c>
      <c r="P40" s="75"/>
    </row>
    <row r="41" spans="1:16" ht="15" customHeight="1" x14ac:dyDescent="0.3">
      <c r="A41" s="133" t="s">
        <v>51</v>
      </c>
      <c r="B41" s="153">
        <v>1856</v>
      </c>
      <c r="C41" s="136">
        <v>1740</v>
      </c>
      <c r="D41" s="135">
        <v>816</v>
      </c>
      <c r="E41" s="154">
        <v>767</v>
      </c>
      <c r="F41" s="144"/>
      <c r="G41" s="135">
        <v>1996</v>
      </c>
      <c r="H41" s="136">
        <v>1704</v>
      </c>
      <c r="I41" s="135">
        <v>1050</v>
      </c>
      <c r="J41" s="137">
        <v>872</v>
      </c>
      <c r="K41" s="144"/>
      <c r="L41" s="135">
        <v>2655</v>
      </c>
      <c r="M41" s="155">
        <v>2431</v>
      </c>
      <c r="N41" s="135">
        <v>1439</v>
      </c>
      <c r="O41" s="154">
        <v>1263</v>
      </c>
      <c r="P41" s="159"/>
    </row>
    <row r="42" spans="1:16" ht="15" customHeight="1" x14ac:dyDescent="0.3">
      <c r="A42" s="62" t="s">
        <v>52</v>
      </c>
      <c r="B42" s="66">
        <v>1740</v>
      </c>
      <c r="C42" s="9">
        <v>1703</v>
      </c>
      <c r="D42" s="8">
        <v>740</v>
      </c>
      <c r="E42" s="67">
        <v>720</v>
      </c>
      <c r="F42" s="20"/>
      <c r="G42" s="8">
        <v>1578</v>
      </c>
      <c r="H42" s="9">
        <v>1364</v>
      </c>
      <c r="I42" s="8">
        <v>600</v>
      </c>
      <c r="J42" s="10">
        <v>505</v>
      </c>
      <c r="K42" s="20"/>
      <c r="L42" s="8">
        <v>2415</v>
      </c>
      <c r="M42" s="68">
        <v>2249</v>
      </c>
      <c r="N42" s="8">
        <v>1125</v>
      </c>
      <c r="O42" s="67">
        <v>1027</v>
      </c>
      <c r="P42" s="75"/>
    </row>
    <row r="43" spans="1:16" ht="15" customHeight="1" x14ac:dyDescent="0.3">
      <c r="A43" s="133" t="s">
        <v>53</v>
      </c>
      <c r="B43" s="153">
        <v>26</v>
      </c>
      <c r="C43" s="136">
        <v>26</v>
      </c>
      <c r="D43" s="135">
        <v>3</v>
      </c>
      <c r="E43" s="154">
        <v>3</v>
      </c>
      <c r="F43" s="144"/>
      <c r="G43" s="135">
        <v>21</v>
      </c>
      <c r="H43" s="136">
        <v>17</v>
      </c>
      <c r="I43" s="135">
        <v>2</v>
      </c>
      <c r="J43" s="137">
        <v>1</v>
      </c>
      <c r="K43" s="144"/>
      <c r="L43" s="135">
        <v>36</v>
      </c>
      <c r="M43" s="155">
        <v>33</v>
      </c>
      <c r="N43" s="135">
        <v>3</v>
      </c>
      <c r="O43" s="154">
        <v>3</v>
      </c>
      <c r="P43" s="159"/>
    </row>
    <row r="44" spans="1:16" ht="15" customHeight="1" x14ac:dyDescent="0.3">
      <c r="A44" s="62" t="s">
        <v>54</v>
      </c>
      <c r="B44" s="66">
        <v>5710</v>
      </c>
      <c r="C44" s="9">
        <v>5596</v>
      </c>
      <c r="D44" s="8">
        <v>2727</v>
      </c>
      <c r="E44" s="67">
        <v>2670</v>
      </c>
      <c r="F44" s="20"/>
      <c r="G44" s="8">
        <v>4002</v>
      </c>
      <c r="H44" s="9">
        <v>3665</v>
      </c>
      <c r="I44" s="8">
        <v>1544</v>
      </c>
      <c r="J44" s="10">
        <v>1359</v>
      </c>
      <c r="K44" s="20"/>
      <c r="L44" s="8">
        <v>7164</v>
      </c>
      <c r="M44" s="68">
        <v>6906</v>
      </c>
      <c r="N44" s="8">
        <v>3623</v>
      </c>
      <c r="O44" s="67">
        <v>3427</v>
      </c>
      <c r="P44" s="75"/>
    </row>
    <row r="45" spans="1:16" ht="15" customHeight="1" x14ac:dyDescent="0.3">
      <c r="A45" s="133" t="s">
        <v>55</v>
      </c>
      <c r="B45" s="153">
        <v>1566</v>
      </c>
      <c r="C45" s="136">
        <v>1536</v>
      </c>
      <c r="D45" s="135">
        <v>731</v>
      </c>
      <c r="E45" s="154">
        <v>713</v>
      </c>
      <c r="F45" s="144"/>
      <c r="G45" s="135">
        <v>921</v>
      </c>
      <c r="H45" s="136">
        <v>835</v>
      </c>
      <c r="I45" s="135">
        <v>366</v>
      </c>
      <c r="J45" s="137">
        <v>320</v>
      </c>
      <c r="K45" s="144"/>
      <c r="L45" s="135">
        <v>1846</v>
      </c>
      <c r="M45" s="136">
        <v>1775</v>
      </c>
      <c r="N45" s="135">
        <v>915</v>
      </c>
      <c r="O45" s="154">
        <v>877</v>
      </c>
      <c r="P45" s="159"/>
    </row>
    <row r="46" spans="1:16" ht="15" customHeight="1" x14ac:dyDescent="0.3">
      <c r="A46" s="64" t="s">
        <v>56</v>
      </c>
      <c r="B46" s="72">
        <v>457</v>
      </c>
      <c r="C46" s="18">
        <v>444</v>
      </c>
      <c r="D46" s="17">
        <v>187</v>
      </c>
      <c r="E46" s="73">
        <v>183</v>
      </c>
      <c r="F46" s="21"/>
      <c r="G46" s="17">
        <v>233</v>
      </c>
      <c r="H46" s="18">
        <v>216</v>
      </c>
      <c r="I46" s="17">
        <v>110</v>
      </c>
      <c r="J46" s="19">
        <v>87</v>
      </c>
      <c r="K46" s="21"/>
      <c r="L46" s="17">
        <v>531</v>
      </c>
      <c r="M46" s="18">
        <v>511</v>
      </c>
      <c r="N46" s="17">
        <v>259</v>
      </c>
      <c r="O46" s="73">
        <v>240</v>
      </c>
      <c r="P46" s="76"/>
    </row>
    <row r="47" spans="1:16" ht="15" customHeight="1" x14ac:dyDescent="0.3">
      <c r="A47" s="11" t="s">
        <v>57</v>
      </c>
      <c r="B47" s="77"/>
      <c r="C47" s="77"/>
      <c r="D47" s="77"/>
      <c r="E47" s="77"/>
      <c r="F47" s="77"/>
      <c r="G47" s="77"/>
      <c r="H47" s="77"/>
      <c r="I47" s="77"/>
      <c r="J47" s="77"/>
      <c r="K47" s="77"/>
      <c r="L47" s="77"/>
      <c r="M47" s="77"/>
      <c r="N47" s="77"/>
      <c r="O47" s="77"/>
      <c r="P47" s="77"/>
    </row>
    <row r="48" spans="1:16" ht="15" customHeight="1" x14ac:dyDescent="0.3">
      <c r="A48" s="128" t="s">
        <v>188</v>
      </c>
      <c r="B48" s="150">
        <v>1573</v>
      </c>
      <c r="C48" s="131">
        <v>1451</v>
      </c>
      <c r="D48" s="130">
        <v>630</v>
      </c>
      <c r="E48" s="151">
        <v>570</v>
      </c>
      <c r="F48" s="145"/>
      <c r="G48" s="130">
        <v>2126</v>
      </c>
      <c r="H48" s="131">
        <v>1821</v>
      </c>
      <c r="I48" s="130">
        <v>1025</v>
      </c>
      <c r="J48" s="132">
        <v>853</v>
      </c>
      <c r="K48" s="145"/>
      <c r="L48" s="130">
        <v>2548</v>
      </c>
      <c r="M48" s="152">
        <v>2299</v>
      </c>
      <c r="N48" s="130">
        <v>1324</v>
      </c>
      <c r="O48" s="151">
        <v>1145</v>
      </c>
      <c r="P48" s="160"/>
    </row>
    <row r="49" spans="1:16" ht="15" customHeight="1" x14ac:dyDescent="0.3">
      <c r="A49" s="62" t="s">
        <v>189</v>
      </c>
      <c r="B49" s="66">
        <v>3429</v>
      </c>
      <c r="C49" s="9">
        <v>3188</v>
      </c>
      <c r="D49" s="8">
        <v>1407</v>
      </c>
      <c r="E49" s="67">
        <v>1291</v>
      </c>
      <c r="F49" s="20"/>
      <c r="G49" s="8">
        <v>3824</v>
      </c>
      <c r="H49" s="9">
        <v>3238</v>
      </c>
      <c r="I49" s="8">
        <v>1753</v>
      </c>
      <c r="J49" s="10">
        <v>1449</v>
      </c>
      <c r="K49" s="20"/>
      <c r="L49" s="8">
        <v>5069</v>
      </c>
      <c r="M49" s="68">
        <v>4525</v>
      </c>
      <c r="N49" s="8">
        <v>2527</v>
      </c>
      <c r="O49" s="67">
        <v>2202</v>
      </c>
      <c r="P49" s="75"/>
    </row>
    <row r="50" spans="1:16" ht="15" customHeight="1" x14ac:dyDescent="0.3">
      <c r="A50" s="133" t="s">
        <v>190</v>
      </c>
      <c r="B50" s="153">
        <v>337</v>
      </c>
      <c r="C50" s="136">
        <v>325</v>
      </c>
      <c r="D50" s="135">
        <v>136</v>
      </c>
      <c r="E50" s="154">
        <v>134</v>
      </c>
      <c r="F50" s="144"/>
      <c r="G50" s="135">
        <v>367</v>
      </c>
      <c r="H50" s="136">
        <v>311</v>
      </c>
      <c r="I50" s="135">
        <v>163</v>
      </c>
      <c r="J50" s="137">
        <v>131</v>
      </c>
      <c r="K50" s="144"/>
      <c r="L50" s="135">
        <v>495</v>
      </c>
      <c r="M50" s="155">
        <v>451</v>
      </c>
      <c r="N50" s="135">
        <v>254</v>
      </c>
      <c r="O50" s="154">
        <v>230</v>
      </c>
      <c r="P50" s="159"/>
    </row>
    <row r="51" spans="1:16" ht="15" customHeight="1" x14ac:dyDescent="0.3">
      <c r="A51" s="62" t="s">
        <v>191</v>
      </c>
      <c r="B51" s="66">
        <v>326</v>
      </c>
      <c r="C51" s="9">
        <v>289</v>
      </c>
      <c r="D51" s="8">
        <v>120</v>
      </c>
      <c r="E51" s="67">
        <v>98</v>
      </c>
      <c r="F51" s="20"/>
      <c r="G51" s="8">
        <v>451</v>
      </c>
      <c r="H51" s="9">
        <v>399</v>
      </c>
      <c r="I51" s="8">
        <v>224</v>
      </c>
      <c r="J51" s="10">
        <v>184</v>
      </c>
      <c r="K51" s="20"/>
      <c r="L51" s="8">
        <v>544</v>
      </c>
      <c r="M51" s="68">
        <v>488</v>
      </c>
      <c r="N51" s="8">
        <v>277</v>
      </c>
      <c r="O51" s="67">
        <v>231</v>
      </c>
      <c r="P51" s="75"/>
    </row>
    <row r="52" spans="1:16" ht="15" customHeight="1" x14ac:dyDescent="0.3">
      <c r="A52" s="133" t="s">
        <v>192</v>
      </c>
      <c r="B52" s="153">
        <v>43</v>
      </c>
      <c r="C52" s="136">
        <v>43</v>
      </c>
      <c r="D52" s="135">
        <v>36</v>
      </c>
      <c r="E52" s="154">
        <v>30</v>
      </c>
      <c r="F52" s="144"/>
      <c r="G52" s="135">
        <v>46</v>
      </c>
      <c r="H52" s="136">
        <v>44</v>
      </c>
      <c r="I52" s="135">
        <v>14</v>
      </c>
      <c r="J52" s="137">
        <v>11</v>
      </c>
      <c r="K52" s="144"/>
      <c r="L52" s="135">
        <v>59</v>
      </c>
      <c r="M52" s="155">
        <v>57</v>
      </c>
      <c r="N52" s="135">
        <v>45</v>
      </c>
      <c r="O52" s="154">
        <v>35</v>
      </c>
      <c r="P52" s="159"/>
    </row>
    <row r="53" spans="1:16" ht="15" customHeight="1" x14ac:dyDescent="0.3">
      <c r="A53" s="62" t="s">
        <v>193</v>
      </c>
      <c r="B53" s="66">
        <v>581</v>
      </c>
      <c r="C53" s="9">
        <v>556</v>
      </c>
      <c r="D53" s="8">
        <v>232</v>
      </c>
      <c r="E53" s="67">
        <v>220</v>
      </c>
      <c r="F53" s="20"/>
      <c r="G53" s="8">
        <v>708</v>
      </c>
      <c r="H53" s="9">
        <v>622</v>
      </c>
      <c r="I53" s="8">
        <v>356</v>
      </c>
      <c r="J53" s="10">
        <v>279</v>
      </c>
      <c r="K53" s="20"/>
      <c r="L53" s="8">
        <v>884</v>
      </c>
      <c r="M53" s="68">
        <v>807</v>
      </c>
      <c r="N53" s="8">
        <v>457</v>
      </c>
      <c r="O53" s="67">
        <v>388</v>
      </c>
      <c r="P53" s="75"/>
    </row>
    <row r="54" spans="1:16" ht="15" customHeight="1" x14ac:dyDescent="0.3">
      <c r="A54" s="133" t="s">
        <v>194</v>
      </c>
      <c r="B54" s="153">
        <v>1766</v>
      </c>
      <c r="C54" s="136">
        <v>1729</v>
      </c>
      <c r="D54" s="135">
        <v>743</v>
      </c>
      <c r="E54" s="154">
        <v>723</v>
      </c>
      <c r="F54" s="144"/>
      <c r="G54" s="135">
        <v>1599</v>
      </c>
      <c r="H54" s="136">
        <v>1381</v>
      </c>
      <c r="I54" s="135">
        <v>602</v>
      </c>
      <c r="J54" s="137">
        <v>505</v>
      </c>
      <c r="K54" s="144"/>
      <c r="L54" s="135">
        <v>2451</v>
      </c>
      <c r="M54" s="155">
        <v>2282</v>
      </c>
      <c r="N54" s="135">
        <v>1128</v>
      </c>
      <c r="O54" s="154">
        <v>1030</v>
      </c>
      <c r="P54" s="159"/>
    </row>
    <row r="55" spans="1:16" ht="15" customHeight="1" x14ac:dyDescent="0.3">
      <c r="A55" s="62" t="s">
        <v>195</v>
      </c>
      <c r="B55" s="66">
        <v>107</v>
      </c>
      <c r="C55" s="9">
        <v>100</v>
      </c>
      <c r="D55" s="8">
        <v>74</v>
      </c>
      <c r="E55" s="67">
        <v>63</v>
      </c>
      <c r="F55" s="20"/>
      <c r="G55" s="8">
        <v>83</v>
      </c>
      <c r="H55" s="9">
        <v>65</v>
      </c>
      <c r="I55" s="8">
        <v>40</v>
      </c>
      <c r="J55" s="10">
        <v>30</v>
      </c>
      <c r="K55" s="20"/>
      <c r="L55" s="8">
        <v>128</v>
      </c>
      <c r="M55" s="9">
        <v>112</v>
      </c>
      <c r="N55" s="8">
        <v>86</v>
      </c>
      <c r="O55" s="67">
        <v>73</v>
      </c>
      <c r="P55" s="75"/>
    </row>
    <row r="56" spans="1:16" ht="15" customHeight="1" x14ac:dyDescent="0.3">
      <c r="A56" s="133" t="s">
        <v>196</v>
      </c>
      <c r="B56" s="153">
        <v>253</v>
      </c>
      <c r="C56" s="136">
        <v>250</v>
      </c>
      <c r="D56" s="135">
        <v>109</v>
      </c>
      <c r="E56" s="154">
        <v>109</v>
      </c>
      <c r="F56" s="144"/>
      <c r="G56" s="135">
        <v>191</v>
      </c>
      <c r="H56" s="136">
        <v>175</v>
      </c>
      <c r="I56" s="135">
        <v>94</v>
      </c>
      <c r="J56" s="137">
        <v>85</v>
      </c>
      <c r="K56" s="144"/>
      <c r="L56" s="135">
        <v>303</v>
      </c>
      <c r="M56" s="155">
        <v>290</v>
      </c>
      <c r="N56" s="135">
        <v>151</v>
      </c>
      <c r="O56" s="154">
        <v>147</v>
      </c>
      <c r="P56" s="159"/>
    </row>
    <row r="57" spans="1:16" ht="15" customHeight="1" x14ac:dyDescent="0.3">
      <c r="A57" s="62" t="s">
        <v>197</v>
      </c>
      <c r="B57" s="66">
        <v>118</v>
      </c>
      <c r="C57" s="9">
        <v>114</v>
      </c>
      <c r="D57" s="8">
        <v>42</v>
      </c>
      <c r="E57" s="67">
        <v>39</v>
      </c>
      <c r="F57" s="20"/>
      <c r="G57" s="8">
        <v>117</v>
      </c>
      <c r="H57" s="9">
        <v>102</v>
      </c>
      <c r="I57" s="8">
        <v>46</v>
      </c>
      <c r="J57" s="10">
        <v>32</v>
      </c>
      <c r="K57" s="20"/>
      <c r="L57" s="8">
        <v>159</v>
      </c>
      <c r="M57" s="68">
        <v>151</v>
      </c>
      <c r="N57" s="8">
        <v>76</v>
      </c>
      <c r="O57" s="67">
        <v>67</v>
      </c>
      <c r="P57" s="75"/>
    </row>
    <row r="58" spans="1:16" ht="15" customHeight="1" x14ac:dyDescent="0.3">
      <c r="A58" s="133" t="s">
        <v>198</v>
      </c>
      <c r="B58" s="153">
        <v>457</v>
      </c>
      <c r="C58" s="136">
        <v>444</v>
      </c>
      <c r="D58" s="135">
        <v>187</v>
      </c>
      <c r="E58" s="154">
        <v>183</v>
      </c>
      <c r="F58" s="144"/>
      <c r="G58" s="135">
        <v>233</v>
      </c>
      <c r="H58" s="136">
        <v>216</v>
      </c>
      <c r="I58" s="135">
        <v>110</v>
      </c>
      <c r="J58" s="137">
        <v>87</v>
      </c>
      <c r="K58" s="144"/>
      <c r="L58" s="135">
        <v>531</v>
      </c>
      <c r="M58" s="155">
        <v>511</v>
      </c>
      <c r="N58" s="135">
        <v>259</v>
      </c>
      <c r="O58" s="154">
        <v>240</v>
      </c>
      <c r="P58" s="159"/>
    </row>
    <row r="59" spans="1:16" ht="15" customHeight="1" x14ac:dyDescent="0.3">
      <c r="A59" s="62" t="s">
        <v>199</v>
      </c>
      <c r="B59" s="66">
        <v>1088</v>
      </c>
      <c r="C59" s="9">
        <v>1072</v>
      </c>
      <c r="D59" s="8">
        <v>506</v>
      </c>
      <c r="E59" s="67">
        <v>502</v>
      </c>
      <c r="F59" s="20"/>
      <c r="G59" s="8">
        <v>529</v>
      </c>
      <c r="H59" s="9">
        <v>493</v>
      </c>
      <c r="I59" s="8">
        <v>187</v>
      </c>
      <c r="J59" s="10">
        <v>173</v>
      </c>
      <c r="K59" s="20"/>
      <c r="L59" s="8">
        <v>1256</v>
      </c>
      <c r="M59" s="68">
        <v>1222</v>
      </c>
      <c r="N59" s="8">
        <v>602</v>
      </c>
      <c r="O59" s="67">
        <v>589</v>
      </c>
      <c r="P59" s="75"/>
    </row>
    <row r="60" spans="1:16" ht="15" customHeight="1" x14ac:dyDescent="0.3">
      <c r="A60" s="133" t="s">
        <v>200</v>
      </c>
      <c r="B60" s="153">
        <v>1856</v>
      </c>
      <c r="C60" s="136">
        <v>1740</v>
      </c>
      <c r="D60" s="135">
        <v>816</v>
      </c>
      <c r="E60" s="154">
        <v>767</v>
      </c>
      <c r="F60" s="144"/>
      <c r="G60" s="135">
        <v>1996</v>
      </c>
      <c r="H60" s="136">
        <v>1704</v>
      </c>
      <c r="I60" s="135">
        <v>1050</v>
      </c>
      <c r="J60" s="137">
        <v>872</v>
      </c>
      <c r="K60" s="144"/>
      <c r="L60" s="135">
        <v>2655</v>
      </c>
      <c r="M60" s="155">
        <v>2431</v>
      </c>
      <c r="N60" s="135">
        <v>1439</v>
      </c>
      <c r="O60" s="154">
        <v>1263</v>
      </c>
      <c r="P60" s="159"/>
    </row>
    <row r="61" spans="1:16" ht="15" customHeight="1" x14ac:dyDescent="0.3">
      <c r="A61" s="62" t="s">
        <v>201</v>
      </c>
      <c r="B61" s="66">
        <v>4179</v>
      </c>
      <c r="C61" s="9">
        <v>4157</v>
      </c>
      <c r="D61" s="8">
        <v>2148</v>
      </c>
      <c r="E61" s="67">
        <v>2136</v>
      </c>
      <c r="F61" s="20"/>
      <c r="G61" s="8">
        <v>2800</v>
      </c>
      <c r="H61" s="9">
        <v>2679</v>
      </c>
      <c r="I61" s="8">
        <v>1046</v>
      </c>
      <c r="J61" s="10">
        <v>977</v>
      </c>
      <c r="K61" s="20"/>
      <c r="L61" s="8">
        <v>5203</v>
      </c>
      <c r="M61" s="68">
        <v>5114</v>
      </c>
      <c r="N61" s="8">
        <v>2733</v>
      </c>
      <c r="O61" s="67">
        <v>2665</v>
      </c>
      <c r="P61" s="75"/>
    </row>
    <row r="62" spans="1:16" ht="15" customHeight="1" x14ac:dyDescent="0.3">
      <c r="A62" s="138" t="s">
        <v>202</v>
      </c>
      <c r="B62" s="156">
        <v>1641</v>
      </c>
      <c r="C62" s="141">
        <v>1541</v>
      </c>
      <c r="D62" s="140">
        <v>623</v>
      </c>
      <c r="E62" s="157">
        <v>571</v>
      </c>
      <c r="F62" s="146"/>
      <c r="G62" s="140">
        <v>1357</v>
      </c>
      <c r="H62" s="141">
        <v>1110</v>
      </c>
      <c r="I62" s="140">
        <v>571</v>
      </c>
      <c r="J62" s="142">
        <v>435</v>
      </c>
      <c r="K62" s="146"/>
      <c r="L62" s="140">
        <v>2149</v>
      </c>
      <c r="M62" s="158">
        <v>1959</v>
      </c>
      <c r="N62" s="140">
        <v>984</v>
      </c>
      <c r="O62" s="157">
        <v>834</v>
      </c>
      <c r="P62" s="161"/>
    </row>
    <row r="63" spans="1:16" ht="15" customHeight="1" x14ac:dyDescent="0.3">
      <c r="A63" s="11" t="s">
        <v>58</v>
      </c>
      <c r="B63" s="69"/>
      <c r="C63" s="69"/>
      <c r="D63" s="69"/>
      <c r="E63" s="69"/>
      <c r="F63" s="69"/>
      <c r="G63" s="69"/>
      <c r="H63" s="69"/>
      <c r="I63" s="69"/>
      <c r="J63" s="69"/>
      <c r="K63" s="69"/>
      <c r="L63" s="69"/>
      <c r="M63" s="69"/>
      <c r="N63" s="69"/>
      <c r="O63" s="69"/>
      <c r="P63" s="69"/>
    </row>
    <row r="64" spans="1:16" ht="15" customHeight="1" x14ac:dyDescent="0.3">
      <c r="A64" s="63" t="s">
        <v>59</v>
      </c>
      <c r="B64" s="70">
        <v>5643</v>
      </c>
      <c r="C64" s="119">
        <v>5460</v>
      </c>
      <c r="D64" s="71">
        <v>2466</v>
      </c>
      <c r="E64" s="121">
        <v>2390</v>
      </c>
      <c r="F64" s="120"/>
      <c r="G64" s="71">
        <v>4901</v>
      </c>
      <c r="H64" s="119">
        <v>4405</v>
      </c>
      <c r="I64" s="71">
        <v>2205</v>
      </c>
      <c r="J64" s="15">
        <v>1892</v>
      </c>
      <c r="K64" s="120"/>
      <c r="L64" s="71">
        <v>7446</v>
      </c>
      <c r="M64" s="122">
        <v>7067</v>
      </c>
      <c r="N64" s="71">
        <v>3837</v>
      </c>
      <c r="O64" s="121">
        <v>3530</v>
      </c>
      <c r="P64" s="123"/>
    </row>
    <row r="65" spans="1:16" ht="15" customHeight="1" x14ac:dyDescent="0.3">
      <c r="A65" s="133" t="s">
        <v>60</v>
      </c>
      <c r="B65" s="153">
        <v>4060</v>
      </c>
      <c r="C65" s="136">
        <v>3858</v>
      </c>
      <c r="D65" s="135">
        <v>1710</v>
      </c>
      <c r="E65" s="154">
        <v>1609</v>
      </c>
      <c r="F65" s="144"/>
      <c r="G65" s="135">
        <v>3813</v>
      </c>
      <c r="H65" s="136">
        <v>3275</v>
      </c>
      <c r="I65" s="135">
        <v>1626</v>
      </c>
      <c r="J65" s="137">
        <v>1334</v>
      </c>
      <c r="K65" s="144"/>
      <c r="L65" s="135">
        <v>5690</v>
      </c>
      <c r="M65" s="155">
        <v>5212</v>
      </c>
      <c r="N65" s="135">
        <v>2750</v>
      </c>
      <c r="O65" s="154">
        <v>2409</v>
      </c>
      <c r="P65" s="159"/>
    </row>
    <row r="66" spans="1:16" ht="15" customHeight="1" x14ac:dyDescent="0.3">
      <c r="A66" s="62" t="s">
        <v>61</v>
      </c>
      <c r="B66" s="66">
        <v>3893</v>
      </c>
      <c r="C66" s="9">
        <v>3722</v>
      </c>
      <c r="D66" s="8">
        <v>1677</v>
      </c>
      <c r="E66" s="67">
        <v>1584</v>
      </c>
      <c r="F66" s="20"/>
      <c r="G66" s="8">
        <v>3455</v>
      </c>
      <c r="H66" s="9">
        <v>2924</v>
      </c>
      <c r="I66" s="8">
        <v>1525</v>
      </c>
      <c r="J66" s="10">
        <v>1238</v>
      </c>
      <c r="K66" s="20"/>
      <c r="L66" s="8">
        <v>5276</v>
      </c>
      <c r="M66" s="68">
        <v>4852</v>
      </c>
      <c r="N66" s="8">
        <v>2577</v>
      </c>
      <c r="O66" s="67">
        <v>2318</v>
      </c>
      <c r="P66" s="75"/>
    </row>
    <row r="67" spans="1:16" ht="15" customHeight="1" x14ac:dyDescent="0.3">
      <c r="A67" s="133" t="s">
        <v>62</v>
      </c>
      <c r="B67" s="153">
        <v>1611</v>
      </c>
      <c r="C67" s="136">
        <v>1569</v>
      </c>
      <c r="D67" s="135">
        <v>866</v>
      </c>
      <c r="E67" s="154">
        <v>851</v>
      </c>
      <c r="F67" s="144"/>
      <c r="G67" s="135">
        <v>1556</v>
      </c>
      <c r="H67" s="136">
        <v>1422</v>
      </c>
      <c r="I67" s="135">
        <v>687</v>
      </c>
      <c r="J67" s="137">
        <v>600</v>
      </c>
      <c r="K67" s="144"/>
      <c r="L67" s="135">
        <v>2169</v>
      </c>
      <c r="M67" s="155">
        <v>2059</v>
      </c>
      <c r="N67" s="135">
        <v>1243</v>
      </c>
      <c r="O67" s="154">
        <v>1157</v>
      </c>
      <c r="P67" s="159"/>
    </row>
    <row r="68" spans="1:16" ht="15" customHeight="1" x14ac:dyDescent="0.3">
      <c r="A68" s="64" t="s">
        <v>63</v>
      </c>
      <c r="B68" s="72">
        <v>2546</v>
      </c>
      <c r="C68" s="18">
        <v>2391</v>
      </c>
      <c r="D68" s="17">
        <v>1091</v>
      </c>
      <c r="E68" s="73">
        <v>1004</v>
      </c>
      <c r="F68" s="21"/>
      <c r="G68" s="17">
        <v>2701</v>
      </c>
      <c r="H68" s="18">
        <v>2333</v>
      </c>
      <c r="I68" s="17">
        <v>1235</v>
      </c>
      <c r="J68" s="19">
        <v>1039</v>
      </c>
      <c r="K68" s="21"/>
      <c r="L68" s="17">
        <v>3852</v>
      </c>
      <c r="M68" s="74">
        <v>3510</v>
      </c>
      <c r="N68" s="17">
        <v>1936</v>
      </c>
      <c r="O68" s="73">
        <v>1726</v>
      </c>
      <c r="P68" s="76"/>
    </row>
    <row r="69" spans="1:16" ht="15" customHeight="1" x14ac:dyDescent="0.3">
      <c r="A69" s="11" t="s">
        <v>64</v>
      </c>
      <c r="B69" s="69"/>
      <c r="C69" s="69"/>
      <c r="D69" s="69"/>
      <c r="E69" s="69"/>
      <c r="F69" s="69"/>
      <c r="G69" s="69"/>
      <c r="H69" s="69"/>
      <c r="I69" s="69"/>
      <c r="J69" s="69"/>
      <c r="K69" s="69"/>
      <c r="L69" s="69"/>
      <c r="M69" s="69"/>
      <c r="N69" s="69"/>
      <c r="O69" s="69"/>
      <c r="P69" s="69"/>
    </row>
    <row r="70" spans="1:16" ht="15" customHeight="1" x14ac:dyDescent="0.3">
      <c r="A70" s="128" t="s">
        <v>65</v>
      </c>
      <c r="B70" s="150">
        <v>5309</v>
      </c>
      <c r="C70" s="131">
        <v>5048</v>
      </c>
      <c r="D70" s="130">
        <v>2504</v>
      </c>
      <c r="E70" s="151">
        <v>2383</v>
      </c>
      <c r="F70" s="145"/>
      <c r="G70" s="130">
        <v>5407</v>
      </c>
      <c r="H70" s="131">
        <v>4769</v>
      </c>
      <c r="I70" s="130">
        <v>2493</v>
      </c>
      <c r="J70" s="132">
        <v>2096</v>
      </c>
      <c r="K70" s="145"/>
      <c r="L70" s="130">
        <v>7646</v>
      </c>
      <c r="M70" s="152">
        <v>7069</v>
      </c>
      <c r="N70" s="130">
        <v>4080</v>
      </c>
      <c r="O70" s="151">
        <v>3691</v>
      </c>
      <c r="P70" s="160"/>
    </row>
    <row r="71" spans="1:16" ht="15" customHeight="1" x14ac:dyDescent="0.3">
      <c r="A71" s="64" t="s">
        <v>66</v>
      </c>
      <c r="B71" s="72">
        <v>12445</v>
      </c>
      <c r="C71" s="18">
        <v>11952</v>
      </c>
      <c r="D71" s="17">
        <v>5306</v>
      </c>
      <c r="E71" s="73">
        <v>5055</v>
      </c>
      <c r="F71" s="21"/>
      <c r="G71" s="17">
        <v>11020</v>
      </c>
      <c r="H71" s="18">
        <v>9591</v>
      </c>
      <c r="I71" s="17">
        <v>4785</v>
      </c>
      <c r="J71" s="19">
        <v>4008</v>
      </c>
      <c r="K71" s="21"/>
      <c r="L71" s="17">
        <v>16787</v>
      </c>
      <c r="M71" s="74">
        <v>15629</v>
      </c>
      <c r="N71" s="17">
        <v>8262</v>
      </c>
      <c r="O71" s="73">
        <v>7448</v>
      </c>
      <c r="P71" s="76"/>
    </row>
    <row r="72" spans="1:16" ht="15" customHeight="1" x14ac:dyDescent="0.3">
      <c r="A72" s="11" t="s">
        <v>67</v>
      </c>
      <c r="B72" s="69"/>
      <c r="C72" s="69"/>
      <c r="D72" s="69"/>
      <c r="E72" s="69"/>
      <c r="F72" s="69"/>
      <c r="G72" s="69"/>
      <c r="H72" s="69"/>
      <c r="I72" s="69"/>
      <c r="J72" s="69"/>
      <c r="K72" s="69"/>
      <c r="L72" s="69"/>
      <c r="M72" s="69"/>
      <c r="N72" s="69"/>
      <c r="O72" s="69"/>
      <c r="P72" s="69"/>
    </row>
    <row r="73" spans="1:16" ht="15" customHeight="1" x14ac:dyDescent="0.3">
      <c r="A73" s="128" t="s">
        <v>68</v>
      </c>
      <c r="B73" s="150">
        <v>5191</v>
      </c>
      <c r="C73" s="131">
        <v>4943</v>
      </c>
      <c r="D73" s="130">
        <v>2542</v>
      </c>
      <c r="E73" s="151">
        <v>2421</v>
      </c>
      <c r="F73" s="145"/>
      <c r="G73" s="130">
        <v>4893</v>
      </c>
      <c r="H73" s="131">
        <v>4293</v>
      </c>
      <c r="I73" s="130">
        <v>2287</v>
      </c>
      <c r="J73" s="132">
        <v>1963</v>
      </c>
      <c r="K73" s="145"/>
      <c r="L73" s="130">
        <v>7234</v>
      </c>
      <c r="M73" s="152">
        <v>6696</v>
      </c>
      <c r="N73" s="130">
        <v>3948</v>
      </c>
      <c r="O73" s="151">
        <v>3614</v>
      </c>
      <c r="P73" s="160"/>
    </row>
    <row r="74" spans="1:16" ht="15" customHeight="1" x14ac:dyDescent="0.3">
      <c r="A74" s="62" t="s">
        <v>69</v>
      </c>
      <c r="B74" s="66">
        <v>3711</v>
      </c>
      <c r="C74" s="9">
        <v>3603</v>
      </c>
      <c r="D74" s="8">
        <v>1818</v>
      </c>
      <c r="E74" s="67">
        <v>1762</v>
      </c>
      <c r="F74" s="20"/>
      <c r="G74" s="8">
        <v>3563</v>
      </c>
      <c r="H74" s="9">
        <v>3269</v>
      </c>
      <c r="I74" s="8">
        <v>1471</v>
      </c>
      <c r="J74" s="10">
        <v>1291</v>
      </c>
      <c r="K74" s="20"/>
      <c r="L74" s="8">
        <v>5068</v>
      </c>
      <c r="M74" s="68">
        <v>4819</v>
      </c>
      <c r="N74" s="8">
        <v>2659</v>
      </c>
      <c r="O74" s="67">
        <v>2473</v>
      </c>
      <c r="P74" s="75"/>
    </row>
    <row r="75" spans="1:16" ht="15" customHeight="1" x14ac:dyDescent="0.3">
      <c r="A75" s="133" t="s">
        <v>70</v>
      </c>
      <c r="B75" s="153">
        <v>3265</v>
      </c>
      <c r="C75" s="136">
        <v>3118</v>
      </c>
      <c r="D75" s="135">
        <v>1458</v>
      </c>
      <c r="E75" s="154">
        <v>1377</v>
      </c>
      <c r="F75" s="144"/>
      <c r="G75" s="135">
        <v>3426</v>
      </c>
      <c r="H75" s="136">
        <v>3022</v>
      </c>
      <c r="I75" s="135">
        <v>1588</v>
      </c>
      <c r="J75" s="137">
        <v>1304</v>
      </c>
      <c r="K75" s="144"/>
      <c r="L75" s="135">
        <v>4834</v>
      </c>
      <c r="M75" s="155">
        <v>4458</v>
      </c>
      <c r="N75" s="135">
        <v>2488</v>
      </c>
      <c r="O75" s="154">
        <v>2185</v>
      </c>
      <c r="P75" s="159"/>
    </row>
    <row r="76" spans="1:16" ht="15" customHeight="1" x14ac:dyDescent="0.3">
      <c r="A76" s="62" t="s">
        <v>71</v>
      </c>
      <c r="B76" s="66">
        <v>4239</v>
      </c>
      <c r="C76" s="9">
        <v>4083</v>
      </c>
      <c r="D76" s="8">
        <v>1593</v>
      </c>
      <c r="E76" s="67">
        <v>1507</v>
      </c>
      <c r="F76" s="20"/>
      <c r="G76" s="8">
        <v>3448</v>
      </c>
      <c r="H76" s="9">
        <v>2885</v>
      </c>
      <c r="I76" s="8">
        <v>1452</v>
      </c>
      <c r="J76" s="10">
        <v>1182</v>
      </c>
      <c r="K76" s="20"/>
      <c r="L76" s="8">
        <v>5544</v>
      </c>
      <c r="M76" s="68">
        <v>5134</v>
      </c>
      <c r="N76" s="8">
        <v>2529</v>
      </c>
      <c r="O76" s="67">
        <v>2249</v>
      </c>
      <c r="P76" s="75"/>
    </row>
    <row r="77" spans="1:16" ht="15" customHeight="1" x14ac:dyDescent="0.3">
      <c r="A77" s="138" t="s">
        <v>72</v>
      </c>
      <c r="B77" s="156">
        <v>1347</v>
      </c>
      <c r="C77" s="141">
        <v>1253</v>
      </c>
      <c r="D77" s="140">
        <v>400</v>
      </c>
      <c r="E77" s="157">
        <v>372</v>
      </c>
      <c r="F77" s="146"/>
      <c r="G77" s="140">
        <v>1096</v>
      </c>
      <c r="H77" s="141">
        <v>891</v>
      </c>
      <c r="I77" s="140">
        <v>481</v>
      </c>
      <c r="J77" s="142">
        <v>364</v>
      </c>
      <c r="K77" s="146"/>
      <c r="L77" s="140">
        <v>1753</v>
      </c>
      <c r="M77" s="158">
        <v>1591</v>
      </c>
      <c r="N77" s="140">
        <v>719</v>
      </c>
      <c r="O77" s="157">
        <v>619</v>
      </c>
      <c r="P77" s="161"/>
    </row>
    <row r="78" spans="1:16" ht="15" customHeight="1" x14ac:dyDescent="0.3">
      <c r="A78" s="11" t="s">
        <v>73</v>
      </c>
      <c r="B78" s="69"/>
      <c r="C78" s="69"/>
      <c r="D78" s="69"/>
      <c r="E78" s="69"/>
      <c r="F78" s="69"/>
      <c r="G78" s="69"/>
      <c r="H78" s="69"/>
      <c r="I78" s="69"/>
      <c r="J78" s="69"/>
      <c r="K78" s="69"/>
      <c r="L78" s="69"/>
      <c r="M78" s="69"/>
      <c r="N78" s="69"/>
      <c r="O78" s="69"/>
      <c r="P78" s="69"/>
    </row>
    <row r="79" spans="1:16" ht="15" customHeight="1" x14ac:dyDescent="0.3">
      <c r="A79" s="63" t="s">
        <v>74</v>
      </c>
      <c r="B79" s="70">
        <v>1301</v>
      </c>
      <c r="C79" s="119">
        <v>1241</v>
      </c>
      <c r="D79" s="71">
        <v>571</v>
      </c>
      <c r="E79" s="121">
        <v>549</v>
      </c>
      <c r="F79" s="120"/>
      <c r="G79" s="71">
        <v>1194</v>
      </c>
      <c r="H79" s="119">
        <v>1015</v>
      </c>
      <c r="I79" s="71">
        <v>566</v>
      </c>
      <c r="J79" s="15">
        <v>467</v>
      </c>
      <c r="K79" s="120"/>
      <c r="L79" s="71">
        <v>1840</v>
      </c>
      <c r="M79" s="122">
        <v>1676</v>
      </c>
      <c r="N79" s="71">
        <v>944</v>
      </c>
      <c r="O79" s="121">
        <v>841</v>
      </c>
      <c r="P79" s="123"/>
    </row>
    <row r="80" spans="1:16" ht="15" customHeight="1" x14ac:dyDescent="0.3">
      <c r="A80" s="133" t="s">
        <v>75</v>
      </c>
      <c r="B80" s="153">
        <v>462</v>
      </c>
      <c r="C80" s="136">
        <v>420</v>
      </c>
      <c r="D80" s="135">
        <v>183</v>
      </c>
      <c r="E80" s="154">
        <v>160</v>
      </c>
      <c r="F80" s="144"/>
      <c r="G80" s="135">
        <v>447</v>
      </c>
      <c r="H80" s="136">
        <v>406</v>
      </c>
      <c r="I80" s="135">
        <v>165</v>
      </c>
      <c r="J80" s="137">
        <v>138</v>
      </c>
      <c r="K80" s="144"/>
      <c r="L80" s="135">
        <v>670</v>
      </c>
      <c r="M80" s="155">
        <v>624</v>
      </c>
      <c r="N80" s="135">
        <v>278</v>
      </c>
      <c r="O80" s="154">
        <v>245</v>
      </c>
      <c r="P80" s="159"/>
    </row>
    <row r="81" spans="1:16" ht="15" customHeight="1" x14ac:dyDescent="0.3">
      <c r="A81" s="62" t="s">
        <v>76</v>
      </c>
      <c r="B81" s="66">
        <v>3428</v>
      </c>
      <c r="C81" s="9">
        <v>3281</v>
      </c>
      <c r="D81" s="8">
        <v>1788</v>
      </c>
      <c r="E81" s="67">
        <v>1711</v>
      </c>
      <c r="F81" s="20"/>
      <c r="G81" s="8">
        <v>3253</v>
      </c>
      <c r="H81" s="9">
        <v>2872</v>
      </c>
      <c r="I81" s="8">
        <v>1556</v>
      </c>
      <c r="J81" s="10">
        <v>1358</v>
      </c>
      <c r="K81" s="20"/>
      <c r="L81" s="8">
        <v>4724</v>
      </c>
      <c r="M81" s="68">
        <v>4396</v>
      </c>
      <c r="N81" s="8">
        <v>2726</v>
      </c>
      <c r="O81" s="67">
        <v>2527</v>
      </c>
      <c r="P81" s="75"/>
    </row>
    <row r="82" spans="1:16" ht="15" customHeight="1" x14ac:dyDescent="0.3">
      <c r="A82" s="133" t="s">
        <v>77</v>
      </c>
      <c r="B82" s="153">
        <v>196</v>
      </c>
      <c r="C82" s="136">
        <v>192</v>
      </c>
      <c r="D82" s="135">
        <v>101</v>
      </c>
      <c r="E82" s="154">
        <v>100</v>
      </c>
      <c r="F82" s="144"/>
      <c r="G82" s="135">
        <v>245</v>
      </c>
      <c r="H82" s="136">
        <v>228</v>
      </c>
      <c r="I82" s="135">
        <v>92</v>
      </c>
      <c r="J82" s="137">
        <v>83</v>
      </c>
      <c r="K82" s="144"/>
      <c r="L82" s="135">
        <v>337</v>
      </c>
      <c r="M82" s="155">
        <v>322</v>
      </c>
      <c r="N82" s="135">
        <v>167</v>
      </c>
      <c r="O82" s="154">
        <v>158</v>
      </c>
      <c r="P82" s="159"/>
    </row>
    <row r="83" spans="1:16" ht="15" customHeight="1" x14ac:dyDescent="0.3">
      <c r="A83" s="62" t="s">
        <v>78</v>
      </c>
      <c r="B83" s="66">
        <v>1524</v>
      </c>
      <c r="C83" s="9">
        <v>1475</v>
      </c>
      <c r="D83" s="8">
        <v>547</v>
      </c>
      <c r="E83" s="67">
        <v>524</v>
      </c>
      <c r="F83" s="20"/>
      <c r="G83" s="8">
        <v>1320</v>
      </c>
      <c r="H83" s="9">
        <v>1217</v>
      </c>
      <c r="I83" s="8">
        <v>460</v>
      </c>
      <c r="J83" s="10">
        <v>394</v>
      </c>
      <c r="K83" s="20"/>
      <c r="L83" s="8">
        <v>2104</v>
      </c>
      <c r="M83" s="68">
        <v>2011</v>
      </c>
      <c r="N83" s="8">
        <v>882</v>
      </c>
      <c r="O83" s="67">
        <v>813</v>
      </c>
      <c r="P83" s="75"/>
    </row>
    <row r="84" spans="1:16" ht="15" customHeight="1" x14ac:dyDescent="0.3">
      <c r="A84" s="133" t="s">
        <v>79</v>
      </c>
      <c r="B84" s="153">
        <v>274</v>
      </c>
      <c r="C84" s="136">
        <v>267</v>
      </c>
      <c r="D84" s="135">
        <v>128</v>
      </c>
      <c r="E84" s="154">
        <v>122</v>
      </c>
      <c r="F84" s="144"/>
      <c r="G84" s="135">
        <v>355</v>
      </c>
      <c r="H84" s="136">
        <v>314</v>
      </c>
      <c r="I84" s="135">
        <v>173</v>
      </c>
      <c r="J84" s="137">
        <v>146</v>
      </c>
      <c r="K84" s="144"/>
      <c r="L84" s="135">
        <v>466</v>
      </c>
      <c r="M84" s="155">
        <v>440</v>
      </c>
      <c r="N84" s="135">
        <v>247</v>
      </c>
      <c r="O84" s="154">
        <v>224</v>
      </c>
      <c r="P84" s="159"/>
    </row>
    <row r="85" spans="1:16" ht="15" customHeight="1" x14ac:dyDescent="0.3">
      <c r="A85" s="62" t="s">
        <v>80</v>
      </c>
      <c r="B85" s="66">
        <v>1718</v>
      </c>
      <c r="C85" s="9">
        <v>1669</v>
      </c>
      <c r="D85" s="8">
        <v>1041</v>
      </c>
      <c r="E85" s="67">
        <v>1015</v>
      </c>
      <c r="F85" s="20"/>
      <c r="G85" s="8">
        <v>1643</v>
      </c>
      <c r="H85" s="9">
        <v>1510</v>
      </c>
      <c r="I85" s="8">
        <v>746</v>
      </c>
      <c r="J85" s="10">
        <v>667</v>
      </c>
      <c r="K85" s="20"/>
      <c r="L85" s="8">
        <v>2160</v>
      </c>
      <c r="M85" s="68">
        <v>2046</v>
      </c>
      <c r="N85" s="8">
        <v>1363</v>
      </c>
      <c r="O85" s="67">
        <v>1278</v>
      </c>
      <c r="P85" s="75"/>
    </row>
    <row r="86" spans="1:16" ht="15" customHeight="1" x14ac:dyDescent="0.3">
      <c r="A86" s="133" t="s">
        <v>81</v>
      </c>
      <c r="B86" s="153">
        <v>891</v>
      </c>
      <c r="C86" s="136">
        <v>856</v>
      </c>
      <c r="D86" s="135">
        <v>304</v>
      </c>
      <c r="E86" s="154">
        <v>281</v>
      </c>
      <c r="F86" s="144"/>
      <c r="G86" s="135">
        <v>959</v>
      </c>
      <c r="H86" s="136">
        <v>833</v>
      </c>
      <c r="I86" s="135">
        <v>380</v>
      </c>
      <c r="J86" s="137">
        <v>288</v>
      </c>
      <c r="K86" s="144"/>
      <c r="L86" s="135">
        <v>1342</v>
      </c>
      <c r="M86" s="155">
        <v>1227</v>
      </c>
      <c r="N86" s="135">
        <v>576</v>
      </c>
      <c r="O86" s="154">
        <v>489</v>
      </c>
      <c r="P86" s="159"/>
    </row>
    <row r="87" spans="1:16" ht="15" customHeight="1" x14ac:dyDescent="0.3">
      <c r="A87" s="62" t="s">
        <v>82</v>
      </c>
      <c r="B87" s="66">
        <v>386</v>
      </c>
      <c r="C87" s="9">
        <v>366</v>
      </c>
      <c r="D87" s="8">
        <v>138</v>
      </c>
      <c r="E87" s="67">
        <v>135</v>
      </c>
      <c r="F87" s="20"/>
      <c r="G87" s="8">
        <v>427</v>
      </c>
      <c r="H87" s="9">
        <v>398</v>
      </c>
      <c r="I87" s="8">
        <v>207</v>
      </c>
      <c r="J87" s="10">
        <v>169</v>
      </c>
      <c r="K87" s="20"/>
      <c r="L87" s="8">
        <v>603</v>
      </c>
      <c r="M87" s="68">
        <v>568</v>
      </c>
      <c r="N87" s="8">
        <v>289</v>
      </c>
      <c r="O87" s="67">
        <v>252</v>
      </c>
      <c r="P87" s="75"/>
    </row>
    <row r="88" spans="1:16" ht="15" customHeight="1" x14ac:dyDescent="0.3">
      <c r="A88" s="133" t="s">
        <v>83</v>
      </c>
      <c r="B88" s="153">
        <v>273</v>
      </c>
      <c r="C88" s="136">
        <v>266</v>
      </c>
      <c r="D88" s="135">
        <v>154</v>
      </c>
      <c r="E88" s="154">
        <v>153</v>
      </c>
      <c r="F88" s="144"/>
      <c r="G88" s="135">
        <v>316</v>
      </c>
      <c r="H88" s="136">
        <v>290</v>
      </c>
      <c r="I88" s="135">
        <v>161</v>
      </c>
      <c r="J88" s="137">
        <v>144</v>
      </c>
      <c r="K88" s="144"/>
      <c r="L88" s="135">
        <v>396</v>
      </c>
      <c r="M88" s="155">
        <v>375</v>
      </c>
      <c r="N88" s="135">
        <v>248</v>
      </c>
      <c r="O88" s="154">
        <v>233</v>
      </c>
      <c r="P88" s="159"/>
    </row>
    <row r="89" spans="1:16" ht="15" customHeight="1" x14ac:dyDescent="0.3">
      <c r="A89" s="62" t="s">
        <v>84</v>
      </c>
      <c r="B89" s="66">
        <v>1715</v>
      </c>
      <c r="C89" s="9">
        <v>1630</v>
      </c>
      <c r="D89" s="8">
        <v>861</v>
      </c>
      <c r="E89" s="67">
        <v>808</v>
      </c>
      <c r="F89" s="20"/>
      <c r="G89" s="8">
        <v>1724</v>
      </c>
      <c r="H89" s="9">
        <v>1501</v>
      </c>
      <c r="I89" s="8">
        <v>840</v>
      </c>
      <c r="J89" s="10">
        <v>703</v>
      </c>
      <c r="K89" s="20"/>
      <c r="L89" s="8">
        <v>2494</v>
      </c>
      <c r="M89" s="68">
        <v>2288</v>
      </c>
      <c r="N89" s="8">
        <v>1375</v>
      </c>
      <c r="O89" s="67">
        <v>1211</v>
      </c>
      <c r="P89" s="75"/>
    </row>
    <row r="90" spans="1:16" ht="15" customHeight="1" x14ac:dyDescent="0.3">
      <c r="A90" s="133" t="s">
        <v>85</v>
      </c>
      <c r="B90" s="153">
        <v>400</v>
      </c>
      <c r="C90" s="136">
        <v>388</v>
      </c>
      <c r="D90" s="135">
        <v>231</v>
      </c>
      <c r="E90" s="154">
        <v>225</v>
      </c>
      <c r="F90" s="144"/>
      <c r="G90" s="135">
        <v>424</v>
      </c>
      <c r="H90" s="136">
        <v>354</v>
      </c>
      <c r="I90" s="135">
        <v>212</v>
      </c>
      <c r="J90" s="137">
        <v>191</v>
      </c>
      <c r="K90" s="144"/>
      <c r="L90" s="135">
        <v>580</v>
      </c>
      <c r="M90" s="155">
        <v>546</v>
      </c>
      <c r="N90" s="135">
        <v>368</v>
      </c>
      <c r="O90" s="154">
        <v>345</v>
      </c>
      <c r="P90" s="159"/>
    </row>
    <row r="91" spans="1:16" ht="15" customHeight="1" x14ac:dyDescent="0.3">
      <c r="A91" s="62" t="s">
        <v>86</v>
      </c>
      <c r="B91" s="66">
        <v>1897</v>
      </c>
      <c r="C91" s="9">
        <v>1832</v>
      </c>
      <c r="D91" s="8">
        <v>774</v>
      </c>
      <c r="E91" s="67">
        <v>734</v>
      </c>
      <c r="F91" s="20"/>
      <c r="G91" s="8">
        <v>1311</v>
      </c>
      <c r="H91" s="9">
        <v>1056</v>
      </c>
      <c r="I91" s="8">
        <v>568</v>
      </c>
      <c r="J91" s="10">
        <v>462</v>
      </c>
      <c r="K91" s="20"/>
      <c r="L91" s="8">
        <v>2356</v>
      </c>
      <c r="M91" s="68">
        <v>2178</v>
      </c>
      <c r="N91" s="8">
        <v>1139</v>
      </c>
      <c r="O91" s="67">
        <v>1027</v>
      </c>
      <c r="P91" s="75"/>
    </row>
    <row r="92" spans="1:16" ht="15" customHeight="1" x14ac:dyDescent="0.3">
      <c r="A92" s="133" t="s">
        <v>87</v>
      </c>
      <c r="B92" s="153">
        <v>1071</v>
      </c>
      <c r="C92" s="136">
        <v>1033</v>
      </c>
      <c r="D92" s="135">
        <v>280</v>
      </c>
      <c r="E92" s="154">
        <v>253</v>
      </c>
      <c r="F92" s="144"/>
      <c r="G92" s="135">
        <v>917</v>
      </c>
      <c r="H92" s="136">
        <v>802</v>
      </c>
      <c r="I92" s="135">
        <v>311</v>
      </c>
      <c r="J92" s="137">
        <v>241</v>
      </c>
      <c r="K92" s="144"/>
      <c r="L92" s="135">
        <v>1456</v>
      </c>
      <c r="M92" s="155">
        <v>1361</v>
      </c>
      <c r="N92" s="135">
        <v>505</v>
      </c>
      <c r="O92" s="154">
        <v>431</v>
      </c>
      <c r="P92" s="159"/>
    </row>
    <row r="93" spans="1:16" ht="15" customHeight="1" x14ac:dyDescent="0.3">
      <c r="A93" s="62" t="s">
        <v>88</v>
      </c>
      <c r="B93" s="66">
        <v>222</v>
      </c>
      <c r="C93" s="9">
        <v>212</v>
      </c>
      <c r="D93" s="8">
        <v>63</v>
      </c>
      <c r="E93" s="67">
        <v>61</v>
      </c>
      <c r="F93" s="20"/>
      <c r="G93" s="8">
        <v>188</v>
      </c>
      <c r="H93" s="9">
        <v>156</v>
      </c>
      <c r="I93" s="8">
        <v>76</v>
      </c>
      <c r="J93" s="10">
        <v>55</v>
      </c>
      <c r="K93" s="20"/>
      <c r="L93" s="8">
        <v>314</v>
      </c>
      <c r="M93" s="68">
        <v>282</v>
      </c>
      <c r="N93" s="8">
        <v>121</v>
      </c>
      <c r="O93" s="67">
        <v>100</v>
      </c>
      <c r="P93" s="75"/>
    </row>
    <row r="94" spans="1:16" ht="15" customHeight="1" x14ac:dyDescent="0.3">
      <c r="A94" s="133" t="s">
        <v>89</v>
      </c>
      <c r="B94" s="153">
        <v>649</v>
      </c>
      <c r="C94" s="136">
        <v>618</v>
      </c>
      <c r="D94" s="135">
        <v>244</v>
      </c>
      <c r="E94" s="154">
        <v>233</v>
      </c>
      <c r="F94" s="144"/>
      <c r="G94" s="135">
        <v>609</v>
      </c>
      <c r="H94" s="136">
        <v>516</v>
      </c>
      <c r="I94" s="135">
        <v>285</v>
      </c>
      <c r="J94" s="137">
        <v>233</v>
      </c>
      <c r="K94" s="144"/>
      <c r="L94" s="135">
        <v>838</v>
      </c>
      <c r="M94" s="155">
        <v>767</v>
      </c>
      <c r="N94" s="135">
        <v>397</v>
      </c>
      <c r="O94" s="154">
        <v>345</v>
      </c>
      <c r="P94" s="159"/>
    </row>
    <row r="95" spans="1:16" ht="15" customHeight="1" x14ac:dyDescent="0.3">
      <c r="A95" s="62" t="s">
        <v>90</v>
      </c>
      <c r="B95" s="66">
        <v>1127</v>
      </c>
      <c r="C95" s="9">
        <v>1044</v>
      </c>
      <c r="D95" s="8">
        <v>289</v>
      </c>
      <c r="E95" s="67">
        <v>263</v>
      </c>
      <c r="F95" s="20"/>
      <c r="G95" s="8">
        <v>870</v>
      </c>
      <c r="H95" s="9">
        <v>698</v>
      </c>
      <c r="I95" s="8">
        <v>380</v>
      </c>
      <c r="J95" s="10">
        <v>277</v>
      </c>
      <c r="K95" s="20"/>
      <c r="L95" s="8">
        <v>1433</v>
      </c>
      <c r="M95" s="68">
        <v>1292</v>
      </c>
      <c r="N95" s="8">
        <v>549</v>
      </c>
      <c r="O95" s="67">
        <v>459</v>
      </c>
      <c r="P95" s="75"/>
    </row>
    <row r="96" spans="1:16" ht="15" customHeight="1" x14ac:dyDescent="0.3">
      <c r="A96" s="147" t="s">
        <v>91</v>
      </c>
      <c r="B96" s="156">
        <v>219</v>
      </c>
      <c r="C96" s="141">
        <v>209</v>
      </c>
      <c r="D96" s="140">
        <v>111</v>
      </c>
      <c r="E96" s="157">
        <v>108</v>
      </c>
      <c r="F96" s="146"/>
      <c r="G96" s="140">
        <v>227</v>
      </c>
      <c r="H96" s="141">
        <v>193</v>
      </c>
      <c r="I96" s="140">
        <v>101</v>
      </c>
      <c r="J96" s="142">
        <v>87</v>
      </c>
      <c r="K96" s="146"/>
      <c r="L96" s="140">
        <v>319</v>
      </c>
      <c r="M96" s="158">
        <v>300</v>
      </c>
      <c r="N96" s="140">
        <v>170</v>
      </c>
      <c r="O96" s="157">
        <v>160</v>
      </c>
      <c r="P96" s="161"/>
    </row>
  </sheetData>
  <mergeCells count="28">
    <mergeCell ref="G7:G8"/>
    <mergeCell ref="I6:K6"/>
    <mergeCell ref="H7:H8"/>
    <mergeCell ref="I7:I8"/>
    <mergeCell ref="J7:J8"/>
    <mergeCell ref="K7:K8"/>
    <mergeCell ref="L7:L8"/>
    <mergeCell ref="O7:O8"/>
    <mergeCell ref="P7:P8"/>
    <mergeCell ref="L6:M6"/>
    <mergeCell ref="N6:P6"/>
    <mergeCell ref="M7:M8"/>
    <mergeCell ref="B7:B8"/>
    <mergeCell ref="C7:C8"/>
    <mergeCell ref="D7:D8"/>
    <mergeCell ref="E7:E8"/>
    <mergeCell ref="A2:P2"/>
    <mergeCell ref="A3:P3"/>
    <mergeCell ref="A4:P4"/>
    <mergeCell ref="A5:A6"/>
    <mergeCell ref="B5:F5"/>
    <mergeCell ref="G5:K5"/>
    <mergeCell ref="L5:P5"/>
    <mergeCell ref="B6:C6"/>
    <mergeCell ref="D6:F6"/>
    <mergeCell ref="G6:H6"/>
    <mergeCell ref="F7:F8"/>
    <mergeCell ref="N7:N8"/>
  </mergeCells>
  <pageMargins left="0.31496062992125984" right="0.31496062992125984" top="0.74803149606299213" bottom="0.74803149606299213" header="0.31496062992125984" footer="0.31496062992125984"/>
  <pageSetup paperSize="9" scale="70" orientation="landscape" r:id="rId1"/>
  <rowBreaks count="3" manualBreakCount="3">
    <brk id="29" max="16383" man="1"/>
    <brk id="46" max="16383" man="1"/>
    <brk id="6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C6AA-AC4A-4E4E-9402-AE21E6D22C4C}">
  <dimension ref="A1:D96"/>
  <sheetViews>
    <sheetView showGridLines="0" zoomScale="70" zoomScaleNormal="70" zoomScaleSheetLayoutView="70" workbookViewId="0">
      <selection activeCell="A2" sqref="A2:D2"/>
    </sheetView>
  </sheetViews>
  <sheetFormatPr defaultColWidth="9.6328125" defaultRowHeight="14" x14ac:dyDescent="0.3"/>
  <cols>
    <col min="1" max="1" width="35.36328125" style="56" customWidth="1"/>
    <col min="2" max="4" width="13.6328125" style="56" customWidth="1"/>
    <col min="5" max="16384" width="9.6328125" style="56"/>
  </cols>
  <sheetData>
    <row r="1" spans="1:4" ht="50.5" customHeight="1" x14ac:dyDescent="0.3"/>
    <row r="2" spans="1:4" ht="74.400000000000006" customHeight="1" x14ac:dyDescent="0.3">
      <c r="A2" s="225" t="s">
        <v>96</v>
      </c>
      <c r="B2" s="225"/>
      <c r="C2" s="225"/>
      <c r="D2" s="225"/>
    </row>
    <row r="3" spans="1:4" ht="15" customHeight="1" x14ac:dyDescent="0.3">
      <c r="A3" s="226" t="s">
        <v>2</v>
      </c>
      <c r="B3" s="226"/>
      <c r="C3" s="226"/>
      <c r="D3" s="226"/>
    </row>
    <row r="4" spans="1:4" ht="15" customHeight="1" x14ac:dyDescent="0.3">
      <c r="A4" s="227" t="s">
        <v>217</v>
      </c>
      <c r="B4" s="227"/>
      <c r="C4" s="227"/>
      <c r="D4" s="227"/>
    </row>
    <row r="5" spans="1:4" s="25" customFormat="1" ht="16.5" customHeight="1" x14ac:dyDescent="0.25">
      <c r="A5" s="201"/>
      <c r="B5" s="217" t="s">
        <v>97</v>
      </c>
      <c r="C5" s="218"/>
      <c r="D5" s="219"/>
    </row>
    <row r="6" spans="1:4" s="25" customFormat="1" ht="15.75" customHeight="1" x14ac:dyDescent="0.25">
      <c r="A6" s="201"/>
      <c r="B6" s="220" t="s">
        <v>98</v>
      </c>
      <c r="C6" s="222"/>
      <c r="D6" s="221"/>
    </row>
    <row r="7" spans="1:4" s="25" customFormat="1" ht="68.25" customHeight="1" x14ac:dyDescent="0.25">
      <c r="A7" s="61"/>
      <c r="B7" s="204" t="s">
        <v>15</v>
      </c>
      <c r="C7" s="206" t="s">
        <v>16</v>
      </c>
      <c r="D7" s="223" t="s">
        <v>17</v>
      </c>
    </row>
    <row r="8" spans="1:4" x14ac:dyDescent="0.3">
      <c r="A8" s="61"/>
      <c r="B8" s="205"/>
      <c r="C8" s="207"/>
      <c r="D8" s="224"/>
    </row>
    <row r="9" spans="1:4" ht="15" customHeight="1" x14ac:dyDescent="0.3">
      <c r="A9" s="180" t="s">
        <v>19</v>
      </c>
      <c r="B9" s="3">
        <v>30237</v>
      </c>
      <c r="C9" s="3">
        <v>27741</v>
      </c>
      <c r="D9" s="3">
        <v>8100</v>
      </c>
    </row>
    <row r="10" spans="1:4" ht="15" customHeight="1" x14ac:dyDescent="0.3">
      <c r="A10" s="181" t="s">
        <v>20</v>
      </c>
      <c r="B10" s="181"/>
      <c r="C10" s="12"/>
    </row>
    <row r="11" spans="1:4" ht="15" customHeight="1" x14ac:dyDescent="0.3">
      <c r="A11" s="182" t="s">
        <v>21</v>
      </c>
      <c r="B11" s="151">
        <v>15129</v>
      </c>
      <c r="C11" s="151">
        <v>13836</v>
      </c>
      <c r="D11" s="151">
        <v>4357</v>
      </c>
    </row>
    <row r="12" spans="1:4" ht="15" customHeight="1" x14ac:dyDescent="0.3">
      <c r="A12" s="183" t="s">
        <v>22</v>
      </c>
      <c r="B12" s="67">
        <v>15108</v>
      </c>
      <c r="C12" s="67">
        <v>13905</v>
      </c>
      <c r="D12" s="67">
        <v>3743</v>
      </c>
    </row>
    <row r="13" spans="1:4" ht="15" customHeight="1" x14ac:dyDescent="0.3">
      <c r="A13" s="184" t="s">
        <v>23</v>
      </c>
      <c r="B13" s="154">
        <v>15665</v>
      </c>
      <c r="C13" s="154">
        <v>14299</v>
      </c>
      <c r="D13" s="154">
        <v>4572</v>
      </c>
    </row>
    <row r="14" spans="1:4" ht="15" customHeight="1" x14ac:dyDescent="0.3">
      <c r="A14" s="183" t="s">
        <v>24</v>
      </c>
      <c r="B14" s="67">
        <v>4924</v>
      </c>
      <c r="C14" s="67">
        <v>4377</v>
      </c>
      <c r="D14" s="67">
        <v>2079</v>
      </c>
    </row>
    <row r="15" spans="1:4" ht="15" customHeight="1" x14ac:dyDescent="0.3">
      <c r="A15" s="185" t="s">
        <v>25</v>
      </c>
      <c r="B15" s="157">
        <v>10741</v>
      </c>
      <c r="C15" s="157">
        <v>9922</v>
      </c>
      <c r="D15" s="157">
        <v>2493</v>
      </c>
    </row>
    <row r="16" spans="1:4" ht="15" customHeight="1" x14ac:dyDescent="0.3">
      <c r="A16" s="181" t="s">
        <v>26</v>
      </c>
      <c r="B16" s="190"/>
      <c r="C16" s="191"/>
    </row>
    <row r="17" spans="1:4" ht="15" customHeight="1" x14ac:dyDescent="0.3">
      <c r="A17" s="186" t="s">
        <v>27</v>
      </c>
      <c r="B17" s="121">
        <v>1572</v>
      </c>
      <c r="C17" s="121">
        <v>1405</v>
      </c>
      <c r="D17" s="121">
        <v>748</v>
      </c>
    </row>
    <row r="18" spans="1:4" ht="15" customHeight="1" x14ac:dyDescent="0.3">
      <c r="A18" s="184" t="s">
        <v>28</v>
      </c>
      <c r="B18" s="154">
        <v>1935</v>
      </c>
      <c r="C18" s="154">
        <v>1746</v>
      </c>
      <c r="D18" s="154">
        <v>520</v>
      </c>
    </row>
    <row r="19" spans="1:4" ht="15" customHeight="1" x14ac:dyDescent="0.3">
      <c r="A19" s="183" t="s">
        <v>29</v>
      </c>
      <c r="B19" s="67">
        <v>3312</v>
      </c>
      <c r="C19" s="67">
        <v>2827</v>
      </c>
      <c r="D19" s="67">
        <v>1305</v>
      </c>
    </row>
    <row r="20" spans="1:4" ht="15" customHeight="1" x14ac:dyDescent="0.3">
      <c r="A20" s="184" t="s">
        <v>30</v>
      </c>
      <c r="B20" s="154">
        <v>3888</v>
      </c>
      <c r="C20" s="154">
        <v>3468</v>
      </c>
      <c r="D20" s="154">
        <v>1523</v>
      </c>
    </row>
    <row r="21" spans="1:4" ht="15" customHeight="1" x14ac:dyDescent="0.3">
      <c r="A21" s="183" t="s">
        <v>31</v>
      </c>
      <c r="B21" s="67">
        <v>5440</v>
      </c>
      <c r="C21" s="67">
        <v>4951</v>
      </c>
      <c r="D21" s="67">
        <v>1778</v>
      </c>
    </row>
    <row r="22" spans="1:4" ht="15" customHeight="1" x14ac:dyDescent="0.3">
      <c r="A22" s="184" t="s">
        <v>32</v>
      </c>
      <c r="B22" s="154">
        <v>5719</v>
      </c>
      <c r="C22" s="154">
        <v>5209</v>
      </c>
      <c r="D22" s="154">
        <v>1674</v>
      </c>
    </row>
    <row r="23" spans="1:4" ht="15" customHeight="1" x14ac:dyDescent="0.3">
      <c r="A23" s="187" t="s">
        <v>33</v>
      </c>
      <c r="B23" s="73">
        <v>8371</v>
      </c>
      <c r="C23" s="73">
        <v>8136</v>
      </c>
      <c r="D23" s="73">
        <v>551</v>
      </c>
    </row>
    <row r="24" spans="1:4" ht="15" customHeight="1" x14ac:dyDescent="0.3">
      <c r="A24" s="181" t="s">
        <v>34</v>
      </c>
      <c r="B24" s="190"/>
      <c r="C24" s="191"/>
    </row>
    <row r="25" spans="1:4" ht="15" customHeight="1" x14ac:dyDescent="0.3">
      <c r="A25" s="182" t="s">
        <v>35</v>
      </c>
      <c r="B25" s="151">
        <v>654</v>
      </c>
      <c r="C25" s="151">
        <v>580</v>
      </c>
      <c r="D25" s="151">
        <v>215</v>
      </c>
    </row>
    <row r="26" spans="1:4" ht="15" customHeight="1" x14ac:dyDescent="0.3">
      <c r="A26" s="183" t="s">
        <v>36</v>
      </c>
      <c r="B26" s="67">
        <v>4002</v>
      </c>
      <c r="C26" s="67">
        <v>3569</v>
      </c>
      <c r="D26" s="67">
        <v>1532</v>
      </c>
    </row>
    <row r="27" spans="1:4" ht="15" customHeight="1" x14ac:dyDescent="0.3">
      <c r="A27" s="184" t="s">
        <v>37</v>
      </c>
      <c r="B27" s="154">
        <v>20129</v>
      </c>
      <c r="C27" s="154">
        <v>18787</v>
      </c>
      <c r="D27" s="154">
        <v>4458</v>
      </c>
    </row>
    <row r="28" spans="1:4" ht="15" customHeight="1" x14ac:dyDescent="0.3">
      <c r="A28" s="183" t="s">
        <v>38</v>
      </c>
      <c r="B28" s="67">
        <v>4347</v>
      </c>
      <c r="C28" s="67">
        <v>3836</v>
      </c>
      <c r="D28" s="67">
        <v>1430</v>
      </c>
    </row>
    <row r="29" spans="1:4" ht="15" customHeight="1" x14ac:dyDescent="0.3">
      <c r="A29" s="185" t="s">
        <v>39</v>
      </c>
      <c r="B29" s="157">
        <v>1105</v>
      </c>
      <c r="C29" s="157">
        <v>969</v>
      </c>
      <c r="D29" s="157">
        <v>465</v>
      </c>
    </row>
    <row r="30" spans="1:4" ht="15" customHeight="1" x14ac:dyDescent="0.3">
      <c r="A30" s="181" t="s">
        <v>40</v>
      </c>
      <c r="B30" s="190"/>
      <c r="C30" s="191"/>
    </row>
    <row r="31" spans="1:4" ht="15" customHeight="1" x14ac:dyDescent="0.3">
      <c r="A31" s="186" t="s">
        <v>41</v>
      </c>
      <c r="B31" s="121">
        <v>6338</v>
      </c>
      <c r="C31" s="121">
        <v>5440</v>
      </c>
      <c r="D31" s="123"/>
    </row>
    <row r="32" spans="1:4" ht="15" customHeight="1" x14ac:dyDescent="0.3">
      <c r="A32" s="184" t="s">
        <v>42</v>
      </c>
      <c r="B32" s="154">
        <v>12380</v>
      </c>
      <c r="C32" s="154">
        <v>11264</v>
      </c>
      <c r="D32" s="159"/>
    </row>
    <row r="33" spans="1:4" ht="15" customHeight="1" x14ac:dyDescent="0.3">
      <c r="A33" s="183" t="s">
        <v>43</v>
      </c>
      <c r="B33" s="67">
        <v>9070</v>
      </c>
      <c r="C33" s="67">
        <v>8641</v>
      </c>
      <c r="D33" s="75"/>
    </row>
    <row r="34" spans="1:4" ht="15" customHeight="1" x14ac:dyDescent="0.3">
      <c r="A34" s="184" t="s">
        <v>44</v>
      </c>
      <c r="B34" s="154">
        <v>2287</v>
      </c>
      <c r="C34" s="154">
        <v>2245</v>
      </c>
      <c r="D34" s="159"/>
    </row>
    <row r="35" spans="1:4" ht="15" customHeight="1" x14ac:dyDescent="0.3">
      <c r="A35" s="187" t="s">
        <v>45</v>
      </c>
      <c r="B35" s="73">
        <v>163</v>
      </c>
      <c r="C35" s="73">
        <v>152</v>
      </c>
      <c r="D35" s="76"/>
    </row>
    <row r="36" spans="1:4" ht="15" customHeight="1" x14ac:dyDescent="0.3">
      <c r="A36" s="188" t="s">
        <v>46</v>
      </c>
      <c r="B36" s="190"/>
      <c r="C36" s="191"/>
    </row>
    <row r="37" spans="1:4" ht="15" customHeight="1" x14ac:dyDescent="0.3">
      <c r="A37" s="182" t="s">
        <v>47</v>
      </c>
      <c r="B37" s="151">
        <v>3100</v>
      </c>
      <c r="C37" s="151">
        <v>2693</v>
      </c>
      <c r="D37" s="160"/>
    </row>
    <row r="38" spans="1:4" ht="15" customHeight="1" x14ac:dyDescent="0.3">
      <c r="A38" s="183" t="s">
        <v>48</v>
      </c>
      <c r="B38" s="67">
        <v>7564</v>
      </c>
      <c r="C38" s="67">
        <v>6672</v>
      </c>
      <c r="D38" s="75"/>
    </row>
    <row r="39" spans="1:4" ht="15" customHeight="1" x14ac:dyDescent="0.3">
      <c r="A39" s="184" t="s">
        <v>49</v>
      </c>
      <c r="B39" s="154">
        <v>89</v>
      </c>
      <c r="C39" s="154">
        <v>80</v>
      </c>
      <c r="D39" s="159"/>
    </row>
    <row r="40" spans="1:4" ht="15" customHeight="1" x14ac:dyDescent="0.3">
      <c r="A40" s="183" t="s">
        <v>50</v>
      </c>
      <c r="B40" s="67">
        <v>979</v>
      </c>
      <c r="C40" s="67">
        <v>856</v>
      </c>
      <c r="D40" s="75"/>
    </row>
    <row r="41" spans="1:4" ht="15" customHeight="1" x14ac:dyDescent="0.3">
      <c r="A41" s="184" t="s">
        <v>51</v>
      </c>
      <c r="B41" s="154">
        <v>2855</v>
      </c>
      <c r="C41" s="154">
        <v>2559</v>
      </c>
      <c r="D41" s="159"/>
    </row>
    <row r="42" spans="1:4" ht="15" customHeight="1" x14ac:dyDescent="0.3">
      <c r="A42" s="183" t="s">
        <v>52</v>
      </c>
      <c r="B42" s="67">
        <v>3182</v>
      </c>
      <c r="C42" s="67">
        <v>2998</v>
      </c>
      <c r="D42" s="75"/>
    </row>
    <row r="43" spans="1:4" ht="15" customHeight="1" x14ac:dyDescent="0.3">
      <c r="A43" s="184" t="s">
        <v>53</v>
      </c>
      <c r="B43" s="154">
        <v>63</v>
      </c>
      <c r="C43" s="154">
        <v>63</v>
      </c>
      <c r="D43" s="159"/>
    </row>
    <row r="44" spans="1:4" ht="15" customHeight="1" x14ac:dyDescent="0.3">
      <c r="A44" s="183" t="s">
        <v>54</v>
      </c>
      <c r="B44" s="67">
        <v>10082</v>
      </c>
      <c r="C44" s="67">
        <v>9608</v>
      </c>
      <c r="D44" s="75"/>
    </row>
    <row r="45" spans="1:4" ht="15" customHeight="1" x14ac:dyDescent="0.3">
      <c r="A45" s="184" t="s">
        <v>55</v>
      </c>
      <c r="B45" s="154">
        <v>1821</v>
      </c>
      <c r="C45" s="154">
        <v>1741</v>
      </c>
      <c r="D45" s="159"/>
    </row>
    <row r="46" spans="1:4" ht="15" customHeight="1" x14ac:dyDescent="0.3">
      <c r="A46" s="187" t="s">
        <v>56</v>
      </c>
      <c r="B46" s="73">
        <v>501</v>
      </c>
      <c r="C46" s="73">
        <v>471</v>
      </c>
      <c r="D46" s="76"/>
    </row>
    <row r="47" spans="1:4" ht="15" customHeight="1" x14ac:dyDescent="0.3">
      <c r="A47" s="181" t="s">
        <v>57</v>
      </c>
      <c r="B47" s="192"/>
      <c r="C47" s="77"/>
    </row>
    <row r="48" spans="1:4" ht="15" customHeight="1" x14ac:dyDescent="0.3">
      <c r="A48" s="182" t="s">
        <v>188</v>
      </c>
      <c r="B48" s="151">
        <v>3100</v>
      </c>
      <c r="C48" s="151">
        <v>2693</v>
      </c>
      <c r="D48" s="160"/>
    </row>
    <row r="49" spans="1:4" ht="15" customHeight="1" x14ac:dyDescent="0.3">
      <c r="A49" s="183" t="s">
        <v>189</v>
      </c>
      <c r="B49" s="67">
        <v>5826</v>
      </c>
      <c r="C49" s="67">
        <v>5100</v>
      </c>
      <c r="D49" s="75"/>
    </row>
    <row r="50" spans="1:4" ht="15" customHeight="1" x14ac:dyDescent="0.3">
      <c r="A50" s="184" t="s">
        <v>190</v>
      </c>
      <c r="B50" s="154">
        <v>766</v>
      </c>
      <c r="C50" s="154">
        <v>734</v>
      </c>
      <c r="D50" s="159"/>
    </row>
    <row r="51" spans="1:4" ht="15" customHeight="1" x14ac:dyDescent="0.3">
      <c r="A51" s="183" t="s">
        <v>191</v>
      </c>
      <c r="B51" s="67">
        <v>693</v>
      </c>
      <c r="C51" s="67">
        <v>592</v>
      </c>
      <c r="D51" s="75"/>
    </row>
    <row r="52" spans="1:4" ht="15" customHeight="1" x14ac:dyDescent="0.3">
      <c r="A52" s="184" t="s">
        <v>192</v>
      </c>
      <c r="B52" s="154">
        <v>89</v>
      </c>
      <c r="C52" s="154">
        <v>80</v>
      </c>
      <c r="D52" s="159"/>
    </row>
    <row r="53" spans="1:4" ht="15" customHeight="1" x14ac:dyDescent="0.3">
      <c r="A53" s="183" t="s">
        <v>193</v>
      </c>
      <c r="B53" s="67">
        <v>979</v>
      </c>
      <c r="C53" s="67">
        <v>856</v>
      </c>
      <c r="D53" s="75"/>
    </row>
    <row r="54" spans="1:4" ht="15" customHeight="1" x14ac:dyDescent="0.3">
      <c r="A54" s="184" t="s">
        <v>194</v>
      </c>
      <c r="B54" s="154">
        <v>3245</v>
      </c>
      <c r="C54" s="154">
        <v>3061</v>
      </c>
      <c r="D54" s="159"/>
    </row>
    <row r="55" spans="1:4" ht="15" customHeight="1" x14ac:dyDescent="0.3">
      <c r="A55" s="183" t="s">
        <v>195</v>
      </c>
      <c r="B55" s="67">
        <v>125</v>
      </c>
      <c r="C55" s="67">
        <v>107</v>
      </c>
      <c r="D55" s="75"/>
    </row>
    <row r="56" spans="1:4" ht="15" customHeight="1" x14ac:dyDescent="0.3">
      <c r="A56" s="184" t="s">
        <v>196</v>
      </c>
      <c r="B56" s="154">
        <v>288</v>
      </c>
      <c r="C56" s="154">
        <v>270</v>
      </c>
      <c r="D56" s="159"/>
    </row>
    <row r="57" spans="1:4" ht="15" customHeight="1" x14ac:dyDescent="0.3">
      <c r="A57" s="183" t="s">
        <v>197</v>
      </c>
      <c r="B57" s="67">
        <v>153</v>
      </c>
      <c r="C57" s="67">
        <v>142</v>
      </c>
      <c r="D57" s="75"/>
    </row>
    <row r="58" spans="1:4" ht="15" customHeight="1" x14ac:dyDescent="0.3">
      <c r="A58" s="184" t="s">
        <v>198</v>
      </c>
      <c r="B58" s="154">
        <v>501</v>
      </c>
      <c r="C58" s="154">
        <v>471</v>
      </c>
      <c r="D58" s="159"/>
    </row>
    <row r="59" spans="1:4" ht="15" customHeight="1" x14ac:dyDescent="0.3">
      <c r="A59" s="183" t="s">
        <v>199</v>
      </c>
      <c r="B59" s="67">
        <v>1255</v>
      </c>
      <c r="C59" s="67">
        <v>1222</v>
      </c>
      <c r="D59" s="75"/>
    </row>
    <row r="60" spans="1:4" ht="15" customHeight="1" x14ac:dyDescent="0.3">
      <c r="A60" s="184" t="s">
        <v>200</v>
      </c>
      <c r="B60" s="154">
        <v>2855</v>
      </c>
      <c r="C60" s="154">
        <v>2559</v>
      </c>
      <c r="D60" s="159"/>
    </row>
    <row r="61" spans="1:4" ht="15" customHeight="1" x14ac:dyDescent="0.3">
      <c r="A61" s="183" t="s">
        <v>201</v>
      </c>
      <c r="B61" s="67">
        <v>7791</v>
      </c>
      <c r="C61" s="67">
        <v>7509</v>
      </c>
      <c r="D61" s="75"/>
    </row>
    <row r="62" spans="1:4" ht="15" customHeight="1" x14ac:dyDescent="0.3">
      <c r="A62" s="185" t="s">
        <v>202</v>
      </c>
      <c r="B62" s="157">
        <v>2571</v>
      </c>
      <c r="C62" s="157">
        <v>2345</v>
      </c>
      <c r="D62" s="161"/>
    </row>
    <row r="63" spans="1:4" ht="15" customHeight="1" x14ac:dyDescent="0.3">
      <c r="A63" s="181" t="s">
        <v>58</v>
      </c>
      <c r="B63" s="190"/>
      <c r="C63" s="191"/>
    </row>
    <row r="64" spans="1:4" ht="15" customHeight="1" x14ac:dyDescent="0.3">
      <c r="A64" s="186" t="s">
        <v>59</v>
      </c>
      <c r="B64" s="121">
        <v>9399</v>
      </c>
      <c r="C64" s="121">
        <v>8792</v>
      </c>
      <c r="D64" s="123"/>
    </row>
    <row r="65" spans="1:4" ht="15" customHeight="1" x14ac:dyDescent="0.3">
      <c r="A65" s="184" t="s">
        <v>60</v>
      </c>
      <c r="B65" s="154">
        <v>7276</v>
      </c>
      <c r="C65" s="154">
        <v>6692</v>
      </c>
      <c r="D65" s="159"/>
    </row>
    <row r="66" spans="1:4" ht="15" customHeight="1" x14ac:dyDescent="0.3">
      <c r="A66" s="183" t="s">
        <v>61</v>
      </c>
      <c r="B66" s="67">
        <v>6398</v>
      </c>
      <c r="C66" s="67">
        <v>5814</v>
      </c>
      <c r="D66" s="75"/>
    </row>
    <row r="67" spans="1:4" ht="15" customHeight="1" x14ac:dyDescent="0.3">
      <c r="A67" s="184" t="s">
        <v>62</v>
      </c>
      <c r="B67" s="154">
        <v>2805</v>
      </c>
      <c r="C67" s="154">
        <v>2589</v>
      </c>
      <c r="D67" s="159"/>
    </row>
    <row r="68" spans="1:4" ht="15" customHeight="1" x14ac:dyDescent="0.3">
      <c r="A68" s="187" t="s">
        <v>63</v>
      </c>
      <c r="B68" s="73">
        <v>4359</v>
      </c>
      <c r="C68" s="73">
        <v>3856</v>
      </c>
      <c r="D68" s="76"/>
    </row>
    <row r="69" spans="1:4" ht="15" customHeight="1" x14ac:dyDescent="0.3">
      <c r="A69" s="181" t="s">
        <v>64</v>
      </c>
      <c r="B69" s="190"/>
      <c r="C69" s="191"/>
    </row>
    <row r="70" spans="1:4" ht="15" customHeight="1" x14ac:dyDescent="0.3">
      <c r="A70" s="182" t="s">
        <v>65</v>
      </c>
      <c r="B70" s="151">
        <v>9244</v>
      </c>
      <c r="C70" s="151">
        <v>8338</v>
      </c>
      <c r="D70" s="160"/>
    </row>
    <row r="71" spans="1:4" ht="15" customHeight="1" x14ac:dyDescent="0.3">
      <c r="A71" s="187" t="s">
        <v>66</v>
      </c>
      <c r="B71" s="73">
        <v>20994</v>
      </c>
      <c r="C71" s="73">
        <v>19403</v>
      </c>
      <c r="D71" s="76"/>
    </row>
    <row r="72" spans="1:4" ht="15" customHeight="1" x14ac:dyDescent="0.3">
      <c r="A72" s="181" t="s">
        <v>67</v>
      </c>
      <c r="B72" s="190"/>
      <c r="C72" s="191"/>
    </row>
    <row r="73" spans="1:4" ht="15" customHeight="1" x14ac:dyDescent="0.3">
      <c r="A73" s="182" t="s">
        <v>68</v>
      </c>
      <c r="B73" s="151">
        <v>8817</v>
      </c>
      <c r="C73" s="151">
        <v>8147</v>
      </c>
      <c r="D73" s="160"/>
    </row>
    <row r="74" spans="1:4" ht="15" customHeight="1" x14ac:dyDescent="0.3">
      <c r="A74" s="183" t="s">
        <v>69</v>
      </c>
      <c r="B74" s="67">
        <v>6839</v>
      </c>
      <c r="C74" s="67">
        <v>6407</v>
      </c>
      <c r="D74" s="75"/>
    </row>
    <row r="75" spans="1:4" ht="15" customHeight="1" x14ac:dyDescent="0.3">
      <c r="A75" s="184" t="s">
        <v>70</v>
      </c>
      <c r="B75" s="154">
        <v>6034</v>
      </c>
      <c r="C75" s="154">
        <v>5440</v>
      </c>
      <c r="D75" s="159"/>
    </row>
    <row r="76" spans="1:4" ht="15" customHeight="1" x14ac:dyDescent="0.3">
      <c r="A76" s="183" t="s">
        <v>71</v>
      </c>
      <c r="B76" s="67">
        <v>6357</v>
      </c>
      <c r="C76" s="67">
        <v>5762</v>
      </c>
      <c r="D76" s="75"/>
    </row>
    <row r="77" spans="1:4" ht="15" customHeight="1" x14ac:dyDescent="0.3">
      <c r="A77" s="185" t="s">
        <v>72</v>
      </c>
      <c r="B77" s="157">
        <v>2190</v>
      </c>
      <c r="C77" s="157">
        <v>1986</v>
      </c>
      <c r="D77" s="161"/>
    </row>
    <row r="78" spans="1:4" ht="15" customHeight="1" x14ac:dyDescent="0.3">
      <c r="A78" s="181" t="s">
        <v>73</v>
      </c>
      <c r="B78" s="190"/>
      <c r="C78" s="191"/>
    </row>
    <row r="79" spans="1:4" ht="15" customHeight="1" x14ac:dyDescent="0.3">
      <c r="A79" s="186" t="s">
        <v>74</v>
      </c>
      <c r="B79" s="121">
        <v>2203</v>
      </c>
      <c r="C79" s="121">
        <v>2042</v>
      </c>
      <c r="D79" s="123"/>
    </row>
    <row r="80" spans="1:4" ht="15" customHeight="1" x14ac:dyDescent="0.3">
      <c r="A80" s="184" t="s">
        <v>75</v>
      </c>
      <c r="B80" s="154">
        <v>780</v>
      </c>
      <c r="C80" s="154">
        <v>722</v>
      </c>
      <c r="D80" s="159"/>
    </row>
    <row r="81" spans="1:4" ht="15" customHeight="1" x14ac:dyDescent="0.3">
      <c r="A81" s="183" t="s">
        <v>76</v>
      </c>
      <c r="B81" s="67">
        <v>5834</v>
      </c>
      <c r="C81" s="67">
        <v>5383</v>
      </c>
      <c r="D81" s="75"/>
    </row>
    <row r="82" spans="1:4" ht="15" customHeight="1" x14ac:dyDescent="0.3">
      <c r="A82" s="184" t="s">
        <v>77</v>
      </c>
      <c r="B82" s="154">
        <v>564</v>
      </c>
      <c r="C82" s="154">
        <v>528</v>
      </c>
      <c r="D82" s="159"/>
    </row>
    <row r="83" spans="1:4" ht="15" customHeight="1" x14ac:dyDescent="0.3">
      <c r="A83" s="183" t="s">
        <v>78</v>
      </c>
      <c r="B83" s="67">
        <v>2762</v>
      </c>
      <c r="C83" s="67">
        <v>2583</v>
      </c>
      <c r="D83" s="75"/>
    </row>
    <row r="84" spans="1:4" ht="15" customHeight="1" x14ac:dyDescent="0.3">
      <c r="A84" s="184" t="s">
        <v>79</v>
      </c>
      <c r="B84" s="154">
        <v>725</v>
      </c>
      <c r="C84" s="154">
        <v>673</v>
      </c>
      <c r="D84" s="159"/>
    </row>
    <row r="85" spans="1:4" ht="15" customHeight="1" x14ac:dyDescent="0.3">
      <c r="A85" s="183" t="s">
        <v>80</v>
      </c>
      <c r="B85" s="67">
        <v>2788</v>
      </c>
      <c r="C85" s="67">
        <v>2622</v>
      </c>
      <c r="D85" s="75"/>
    </row>
    <row r="86" spans="1:4" ht="15" customHeight="1" x14ac:dyDescent="0.3">
      <c r="A86" s="184" t="s">
        <v>81</v>
      </c>
      <c r="B86" s="154">
        <v>1854</v>
      </c>
      <c r="C86" s="154">
        <v>1688</v>
      </c>
      <c r="D86" s="159"/>
    </row>
    <row r="87" spans="1:4" ht="15" customHeight="1" x14ac:dyDescent="0.3">
      <c r="A87" s="183" t="s">
        <v>82</v>
      </c>
      <c r="B87" s="67">
        <v>788</v>
      </c>
      <c r="C87" s="67">
        <v>732</v>
      </c>
      <c r="D87" s="75"/>
    </row>
    <row r="88" spans="1:4" ht="15" customHeight="1" x14ac:dyDescent="0.3">
      <c r="A88" s="184" t="s">
        <v>83</v>
      </c>
      <c r="B88" s="154">
        <v>538</v>
      </c>
      <c r="C88" s="154">
        <v>513</v>
      </c>
      <c r="D88" s="159"/>
    </row>
    <row r="89" spans="1:4" ht="15" customHeight="1" x14ac:dyDescent="0.3">
      <c r="A89" s="183" t="s">
        <v>84</v>
      </c>
      <c r="B89" s="67">
        <v>2853</v>
      </c>
      <c r="C89" s="67">
        <v>2507</v>
      </c>
      <c r="D89" s="75"/>
    </row>
    <row r="90" spans="1:4" ht="15" customHeight="1" x14ac:dyDescent="0.3">
      <c r="A90" s="184" t="s">
        <v>85</v>
      </c>
      <c r="B90" s="154">
        <v>838</v>
      </c>
      <c r="C90" s="154">
        <v>732</v>
      </c>
      <c r="D90" s="159"/>
    </row>
    <row r="91" spans="1:4" ht="15" customHeight="1" x14ac:dyDescent="0.3">
      <c r="A91" s="183" t="s">
        <v>86</v>
      </c>
      <c r="B91" s="67">
        <v>2615</v>
      </c>
      <c r="C91" s="67">
        <v>2369</v>
      </c>
      <c r="D91" s="75"/>
    </row>
    <row r="92" spans="1:4" ht="15" customHeight="1" x14ac:dyDescent="0.3">
      <c r="A92" s="184" t="s">
        <v>87</v>
      </c>
      <c r="B92" s="154">
        <v>1716</v>
      </c>
      <c r="C92" s="154">
        <v>1578</v>
      </c>
      <c r="D92" s="159"/>
    </row>
    <row r="93" spans="1:4" ht="15" customHeight="1" x14ac:dyDescent="0.3">
      <c r="A93" s="183" t="s">
        <v>88</v>
      </c>
      <c r="B93" s="67">
        <v>312</v>
      </c>
      <c r="C93" s="67">
        <v>289</v>
      </c>
      <c r="D93" s="75"/>
    </row>
    <row r="94" spans="1:4" ht="15" customHeight="1" x14ac:dyDescent="0.3">
      <c r="A94" s="184" t="s">
        <v>89</v>
      </c>
      <c r="B94" s="154">
        <v>877</v>
      </c>
      <c r="C94" s="154">
        <v>793</v>
      </c>
      <c r="D94" s="159"/>
    </row>
    <row r="95" spans="1:4" ht="15" customHeight="1" x14ac:dyDescent="0.3">
      <c r="A95" s="183" t="s">
        <v>90</v>
      </c>
      <c r="B95" s="67">
        <v>1618</v>
      </c>
      <c r="C95" s="67">
        <v>1447</v>
      </c>
      <c r="D95" s="75"/>
    </row>
    <row r="96" spans="1:4" ht="15" customHeight="1" x14ac:dyDescent="0.3">
      <c r="A96" s="189" t="s">
        <v>91</v>
      </c>
      <c r="B96" s="157">
        <v>573</v>
      </c>
      <c r="C96" s="157">
        <v>538</v>
      </c>
      <c r="D96" s="161"/>
    </row>
  </sheetData>
  <mergeCells count="9">
    <mergeCell ref="A2:D2"/>
    <mergeCell ref="A3:D3"/>
    <mergeCell ref="A4:D4"/>
    <mergeCell ref="B7:B8"/>
    <mergeCell ref="C7:C8"/>
    <mergeCell ref="D7:D8"/>
    <mergeCell ref="A5:A6"/>
    <mergeCell ref="B5:D5"/>
    <mergeCell ref="B6:D6"/>
  </mergeCells>
  <pageMargins left="0.70866141732283472" right="0.70866141732283472" top="0.74803149606299213" bottom="0.35433070866141736" header="0.31496062992125984" footer="0.31496062992125984"/>
  <pageSetup paperSize="9" scale="70" orientation="landscape" r:id="rId1"/>
  <rowBreaks count="3" manualBreakCount="3">
    <brk id="29" max="3" man="1"/>
    <brk id="46" max="3" man="1"/>
    <brk id="6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D411-57F1-40DB-A385-2BEA9F16A919}">
  <dimension ref="A1:N66"/>
  <sheetViews>
    <sheetView showGridLines="0" zoomScale="70" zoomScaleNormal="70" zoomScaleSheetLayoutView="70" workbookViewId="0">
      <selection activeCell="A2" sqref="A2:N2"/>
    </sheetView>
  </sheetViews>
  <sheetFormatPr defaultColWidth="9" defaultRowHeight="14" x14ac:dyDescent="0.3"/>
  <cols>
    <col min="1" max="1" width="33.0898437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18" width="9.08984375" style="56" customWidth="1"/>
    <col min="19" max="16384" width="9" style="56"/>
  </cols>
  <sheetData>
    <row r="1" spans="1:14" ht="50.5" customHeight="1" x14ac:dyDescent="0.3"/>
    <row r="2" spans="1:14" ht="32" customHeight="1" x14ac:dyDescent="0.3">
      <c r="A2" s="228" t="s">
        <v>186</v>
      </c>
      <c r="B2" s="229"/>
      <c r="C2" s="229"/>
      <c r="D2" s="229"/>
      <c r="E2" s="229"/>
      <c r="F2" s="229"/>
      <c r="G2" s="229"/>
      <c r="H2" s="229"/>
      <c r="I2" s="229"/>
      <c r="J2" s="229"/>
      <c r="K2" s="229"/>
      <c r="L2" s="229"/>
      <c r="M2" s="229"/>
      <c r="N2" s="230"/>
    </row>
    <row r="3" spans="1:14" ht="15" customHeight="1" x14ac:dyDescent="0.3">
      <c r="A3" s="231" t="s">
        <v>2</v>
      </c>
      <c r="B3" s="232"/>
      <c r="C3" s="232"/>
      <c r="D3" s="232"/>
      <c r="E3" s="232"/>
      <c r="F3" s="232"/>
      <c r="G3" s="232"/>
      <c r="H3" s="232"/>
      <c r="I3" s="232"/>
      <c r="J3" s="232"/>
      <c r="K3" s="232"/>
      <c r="L3" s="232"/>
      <c r="M3" s="232"/>
      <c r="N3" s="233"/>
    </row>
    <row r="4" spans="1:14" ht="15" customHeight="1" x14ac:dyDescent="0.3">
      <c r="A4" s="234" t="s">
        <v>217</v>
      </c>
      <c r="B4" s="235"/>
      <c r="C4" s="235"/>
      <c r="D4" s="235"/>
      <c r="E4" s="235"/>
      <c r="F4" s="235"/>
      <c r="G4" s="235"/>
      <c r="H4" s="235"/>
      <c r="I4" s="235"/>
      <c r="J4" s="235"/>
      <c r="K4" s="235"/>
      <c r="L4" s="235"/>
      <c r="M4" s="235"/>
      <c r="N4" s="236"/>
    </row>
    <row r="5" spans="1:14" s="26" customFormat="1" ht="19.5" customHeight="1" x14ac:dyDescent="0.35">
      <c r="A5" s="27"/>
      <c r="B5" s="237" t="s">
        <v>219</v>
      </c>
      <c r="C5" s="238"/>
      <c r="D5" s="238"/>
      <c r="E5" s="238"/>
      <c r="F5" s="238"/>
      <c r="G5" s="238"/>
      <c r="H5" s="238"/>
      <c r="I5" s="238"/>
      <c r="J5" s="238"/>
      <c r="K5" s="238"/>
      <c r="L5" s="238"/>
      <c r="M5" s="238"/>
      <c r="N5" s="239"/>
    </row>
    <row r="6" spans="1:14" s="26" customFormat="1" ht="81" x14ac:dyDescent="0.35">
      <c r="A6" s="28"/>
      <c r="B6" s="240" t="s">
        <v>15</v>
      </c>
      <c r="C6" s="241"/>
      <c r="D6" s="241"/>
      <c r="E6" s="242"/>
      <c r="F6" s="38" t="s">
        <v>99</v>
      </c>
      <c r="G6" s="29"/>
      <c r="H6" s="246" t="s">
        <v>16</v>
      </c>
      <c r="I6" s="241"/>
      <c r="J6" s="241"/>
      <c r="K6" s="242"/>
      <c r="L6" s="40" t="s">
        <v>100</v>
      </c>
      <c r="M6" s="29"/>
      <c r="N6" s="246" t="s">
        <v>101</v>
      </c>
    </row>
    <row r="7" spans="1:14" s="26" customFormat="1" ht="27" x14ac:dyDescent="0.35">
      <c r="A7" s="28"/>
      <c r="B7" s="243"/>
      <c r="C7" s="244"/>
      <c r="D7" s="244"/>
      <c r="E7" s="245"/>
      <c r="F7" s="39" t="s">
        <v>102</v>
      </c>
      <c r="G7" s="30"/>
      <c r="H7" s="247"/>
      <c r="I7" s="244"/>
      <c r="J7" s="244"/>
      <c r="K7" s="245"/>
      <c r="L7" s="39" t="s">
        <v>102</v>
      </c>
      <c r="M7" s="30"/>
      <c r="N7" s="247"/>
    </row>
    <row r="8" spans="1:14" s="26" customFormat="1" ht="28" x14ac:dyDescent="0.35">
      <c r="A8" s="41" t="s">
        <v>103</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82"/>
      <c r="G9" s="83"/>
      <c r="H9" s="79">
        <v>52482</v>
      </c>
      <c r="I9" s="80">
        <v>25553</v>
      </c>
      <c r="J9" s="80">
        <v>26929</v>
      </c>
      <c r="K9" s="81">
        <v>26563</v>
      </c>
      <c r="L9" s="82"/>
      <c r="M9" s="84"/>
      <c r="N9" s="82">
        <v>52482</v>
      </c>
    </row>
    <row r="10" spans="1:14" ht="15" customHeight="1" x14ac:dyDescent="0.3">
      <c r="A10" s="179" t="s">
        <v>205</v>
      </c>
      <c r="B10" s="79"/>
      <c r="C10" s="80"/>
      <c r="D10" s="80"/>
      <c r="E10" s="85"/>
      <c r="F10" s="104"/>
      <c r="G10" s="83"/>
      <c r="H10" s="79"/>
      <c r="I10" s="80"/>
      <c r="J10" s="80"/>
      <c r="K10" s="85"/>
      <c r="L10" s="178"/>
      <c r="M10" s="83"/>
      <c r="N10" s="86"/>
    </row>
    <row r="11" spans="1:14" ht="15" customHeight="1" x14ac:dyDescent="0.3">
      <c r="A11" s="78" t="s">
        <v>107</v>
      </c>
      <c r="B11" s="79">
        <v>10868</v>
      </c>
      <c r="C11" s="80">
        <v>6731</v>
      </c>
      <c r="D11" s="80">
        <v>4137</v>
      </c>
      <c r="E11" s="85">
        <v>5255</v>
      </c>
      <c r="F11" s="86">
        <v>242</v>
      </c>
      <c r="G11" s="87"/>
      <c r="H11" s="79">
        <v>8951</v>
      </c>
      <c r="I11" s="80">
        <v>5614</v>
      </c>
      <c r="J11" s="80">
        <v>3336</v>
      </c>
      <c r="K11" s="85">
        <v>4242</v>
      </c>
      <c r="L11" s="88">
        <v>222</v>
      </c>
      <c r="M11" s="87"/>
      <c r="N11" s="86">
        <v>2829</v>
      </c>
    </row>
    <row r="12" spans="1:14" ht="15" customHeight="1" x14ac:dyDescent="0.3">
      <c r="A12" s="78" t="s">
        <v>108</v>
      </c>
      <c r="B12" s="79">
        <v>15862</v>
      </c>
      <c r="C12" s="80">
        <v>10345</v>
      </c>
      <c r="D12" s="80">
        <v>5518</v>
      </c>
      <c r="E12" s="85">
        <v>7499</v>
      </c>
      <c r="F12" s="86"/>
      <c r="G12" s="89"/>
      <c r="H12" s="79">
        <v>12773</v>
      </c>
      <c r="I12" s="80">
        <v>8482</v>
      </c>
      <c r="J12" s="80">
        <v>4291</v>
      </c>
      <c r="K12" s="85">
        <v>5875</v>
      </c>
      <c r="L12" s="88"/>
      <c r="M12" s="89"/>
      <c r="N12" s="86">
        <v>3848</v>
      </c>
    </row>
    <row r="13" spans="1:14" ht="15" customHeight="1" x14ac:dyDescent="0.3">
      <c r="A13" s="78"/>
      <c r="B13" s="79"/>
      <c r="C13" s="80"/>
      <c r="D13" s="80"/>
      <c r="E13" s="85"/>
      <c r="F13" s="86"/>
      <c r="G13" s="90"/>
      <c r="H13" s="79"/>
      <c r="I13" s="80"/>
      <c r="J13" s="80"/>
      <c r="K13" s="85"/>
      <c r="L13" s="88"/>
      <c r="M13" s="90"/>
      <c r="N13" s="86"/>
    </row>
    <row r="14" spans="1:14" ht="15" customHeight="1" x14ac:dyDescent="0.3">
      <c r="A14" s="179" t="s">
        <v>206</v>
      </c>
      <c r="B14" s="79"/>
      <c r="C14" s="80"/>
      <c r="D14" s="80"/>
      <c r="E14" s="85"/>
      <c r="F14" s="86"/>
      <c r="G14" s="90"/>
      <c r="H14" s="79"/>
      <c r="I14" s="80"/>
      <c r="J14" s="80"/>
      <c r="K14" s="85"/>
      <c r="L14" s="88"/>
      <c r="M14" s="90"/>
      <c r="N14" s="86"/>
    </row>
    <row r="15" spans="1:14" ht="15" customHeight="1" x14ac:dyDescent="0.3">
      <c r="A15" s="162" t="s">
        <v>109</v>
      </c>
      <c r="B15" s="163">
        <v>126</v>
      </c>
      <c r="C15" s="164">
        <v>72</v>
      </c>
      <c r="D15" s="164">
        <v>54</v>
      </c>
      <c r="E15" s="165">
        <v>62</v>
      </c>
      <c r="F15" s="166">
        <v>31</v>
      </c>
      <c r="G15" s="90"/>
      <c r="H15" s="163">
        <v>96</v>
      </c>
      <c r="I15" s="164">
        <v>56</v>
      </c>
      <c r="J15" s="164">
        <v>39</v>
      </c>
      <c r="K15" s="165">
        <v>50</v>
      </c>
      <c r="L15" s="167">
        <v>26</v>
      </c>
      <c r="M15" s="90"/>
      <c r="N15" s="166">
        <v>30</v>
      </c>
    </row>
    <row r="16" spans="1:14" ht="15" customHeight="1" x14ac:dyDescent="0.3">
      <c r="A16" s="91" t="s">
        <v>110</v>
      </c>
      <c r="B16" s="92">
        <v>111</v>
      </c>
      <c r="C16" s="93">
        <v>69</v>
      </c>
      <c r="D16" s="93">
        <v>42</v>
      </c>
      <c r="E16" s="94">
        <v>58</v>
      </c>
      <c r="F16" s="95">
        <v>29</v>
      </c>
      <c r="G16" s="90"/>
      <c r="H16" s="92">
        <v>94</v>
      </c>
      <c r="I16" s="93">
        <v>62</v>
      </c>
      <c r="J16" s="93">
        <v>32</v>
      </c>
      <c r="K16" s="94">
        <v>47</v>
      </c>
      <c r="L16" s="96">
        <v>26</v>
      </c>
      <c r="M16" s="90"/>
      <c r="N16" s="95">
        <v>20</v>
      </c>
    </row>
    <row r="17" spans="1:14" ht="15" customHeight="1" x14ac:dyDescent="0.3">
      <c r="A17" s="162" t="s">
        <v>111</v>
      </c>
      <c r="B17" s="163">
        <v>138</v>
      </c>
      <c r="C17" s="164">
        <v>69</v>
      </c>
      <c r="D17" s="164">
        <v>69</v>
      </c>
      <c r="E17" s="165">
        <v>69</v>
      </c>
      <c r="F17" s="166">
        <v>29</v>
      </c>
      <c r="G17" s="90"/>
      <c r="H17" s="163">
        <v>118</v>
      </c>
      <c r="I17" s="164">
        <v>60</v>
      </c>
      <c r="J17" s="164">
        <v>58</v>
      </c>
      <c r="K17" s="165">
        <v>56</v>
      </c>
      <c r="L17" s="167">
        <v>27</v>
      </c>
      <c r="M17" s="90"/>
      <c r="N17" s="166">
        <v>23</v>
      </c>
    </row>
    <row r="18" spans="1:14" ht="15" customHeight="1" x14ac:dyDescent="0.3">
      <c r="A18" s="91" t="s">
        <v>112</v>
      </c>
      <c r="B18" s="92">
        <v>174</v>
      </c>
      <c r="C18" s="93">
        <v>92</v>
      </c>
      <c r="D18" s="93">
        <v>82</v>
      </c>
      <c r="E18" s="94">
        <v>108</v>
      </c>
      <c r="F18" s="95">
        <v>33</v>
      </c>
      <c r="G18" s="90"/>
      <c r="H18" s="92">
        <v>140</v>
      </c>
      <c r="I18" s="93">
        <v>82</v>
      </c>
      <c r="J18" s="93">
        <v>58</v>
      </c>
      <c r="K18" s="94">
        <v>91</v>
      </c>
      <c r="L18" s="96">
        <v>28</v>
      </c>
      <c r="M18" s="90"/>
      <c r="N18" s="95">
        <v>37</v>
      </c>
    </row>
    <row r="19" spans="1:14" ht="15" customHeight="1" x14ac:dyDescent="0.3">
      <c r="A19" s="162" t="s">
        <v>113</v>
      </c>
      <c r="B19" s="163">
        <v>217</v>
      </c>
      <c r="C19" s="164">
        <v>126</v>
      </c>
      <c r="D19" s="164">
        <v>91</v>
      </c>
      <c r="E19" s="165">
        <v>89</v>
      </c>
      <c r="F19" s="166">
        <v>40</v>
      </c>
      <c r="G19" s="90"/>
      <c r="H19" s="163">
        <v>186</v>
      </c>
      <c r="I19" s="164">
        <v>109</v>
      </c>
      <c r="J19" s="164">
        <v>77</v>
      </c>
      <c r="K19" s="165">
        <v>77</v>
      </c>
      <c r="L19" s="167">
        <v>38</v>
      </c>
      <c r="M19" s="90"/>
      <c r="N19" s="166">
        <v>39</v>
      </c>
    </row>
    <row r="20" spans="1:14" ht="15" customHeight="1" x14ac:dyDescent="0.3">
      <c r="A20" s="97" t="s">
        <v>114</v>
      </c>
      <c r="B20" s="92">
        <v>149</v>
      </c>
      <c r="C20" s="93">
        <v>94</v>
      </c>
      <c r="D20" s="93">
        <v>55</v>
      </c>
      <c r="E20" s="94">
        <v>67</v>
      </c>
      <c r="F20" s="95">
        <v>31</v>
      </c>
      <c r="G20" s="90"/>
      <c r="H20" s="92">
        <v>134</v>
      </c>
      <c r="I20" s="93">
        <v>85</v>
      </c>
      <c r="J20" s="93">
        <v>49</v>
      </c>
      <c r="K20" s="94">
        <v>55</v>
      </c>
      <c r="L20" s="96">
        <v>29</v>
      </c>
      <c r="M20" s="90"/>
      <c r="N20" s="95">
        <v>20</v>
      </c>
    </row>
    <row r="21" spans="1:14" ht="15" customHeight="1" x14ac:dyDescent="0.3">
      <c r="A21" s="162" t="s">
        <v>115</v>
      </c>
      <c r="B21" s="163">
        <v>50</v>
      </c>
      <c r="C21" s="164">
        <v>28</v>
      </c>
      <c r="D21" s="164">
        <v>22</v>
      </c>
      <c r="E21" s="165">
        <v>25</v>
      </c>
      <c r="F21" s="166">
        <v>20</v>
      </c>
      <c r="G21" s="90"/>
      <c r="H21" s="163">
        <v>45</v>
      </c>
      <c r="I21" s="164">
        <v>27</v>
      </c>
      <c r="J21" s="164">
        <v>18</v>
      </c>
      <c r="K21" s="165">
        <v>22</v>
      </c>
      <c r="L21" s="167">
        <v>19</v>
      </c>
      <c r="M21" s="90"/>
      <c r="N21" s="166">
        <v>7</v>
      </c>
    </row>
    <row r="22" spans="1:14" ht="15" customHeight="1" x14ac:dyDescent="0.3">
      <c r="A22" s="97" t="s">
        <v>116</v>
      </c>
      <c r="B22" s="92">
        <v>1725</v>
      </c>
      <c r="C22" s="93">
        <v>997</v>
      </c>
      <c r="D22" s="93">
        <v>728</v>
      </c>
      <c r="E22" s="94">
        <v>868</v>
      </c>
      <c r="F22" s="95">
        <v>104</v>
      </c>
      <c r="G22" s="90"/>
      <c r="H22" s="92">
        <v>1149</v>
      </c>
      <c r="I22" s="93">
        <v>664</v>
      </c>
      <c r="J22" s="93">
        <v>485</v>
      </c>
      <c r="K22" s="94">
        <v>566</v>
      </c>
      <c r="L22" s="96">
        <v>81</v>
      </c>
      <c r="M22" s="90"/>
      <c r="N22" s="95">
        <v>649</v>
      </c>
    </row>
    <row r="23" spans="1:14" ht="15" customHeight="1" x14ac:dyDescent="0.3">
      <c r="A23" s="162" t="s">
        <v>117</v>
      </c>
      <c r="B23" s="163">
        <v>892</v>
      </c>
      <c r="C23" s="164">
        <v>763</v>
      </c>
      <c r="D23" s="164">
        <v>129</v>
      </c>
      <c r="E23" s="165">
        <v>280</v>
      </c>
      <c r="F23" s="166">
        <v>74</v>
      </c>
      <c r="G23" s="90"/>
      <c r="H23" s="163">
        <v>793</v>
      </c>
      <c r="I23" s="164">
        <v>692</v>
      </c>
      <c r="J23" s="164">
        <v>101</v>
      </c>
      <c r="K23" s="165">
        <v>240</v>
      </c>
      <c r="L23" s="167">
        <v>70</v>
      </c>
      <c r="M23" s="90"/>
      <c r="N23" s="166">
        <v>138</v>
      </c>
    </row>
    <row r="24" spans="1:14" ht="15" customHeight="1" x14ac:dyDescent="0.3">
      <c r="A24" s="97" t="s">
        <v>203</v>
      </c>
      <c r="B24" s="92">
        <v>208</v>
      </c>
      <c r="C24" s="93">
        <v>133</v>
      </c>
      <c r="D24" s="93">
        <v>75</v>
      </c>
      <c r="E24" s="94">
        <v>83</v>
      </c>
      <c r="F24" s="95">
        <v>42</v>
      </c>
      <c r="G24" s="90"/>
      <c r="H24" s="92">
        <v>195</v>
      </c>
      <c r="I24" s="93">
        <v>128</v>
      </c>
      <c r="J24" s="93">
        <v>66</v>
      </c>
      <c r="K24" s="94">
        <v>72</v>
      </c>
      <c r="L24" s="96">
        <v>41</v>
      </c>
      <c r="M24" s="90"/>
      <c r="N24" s="95">
        <v>18</v>
      </c>
    </row>
    <row r="25" spans="1:14" ht="15" customHeight="1" x14ac:dyDescent="0.3">
      <c r="A25" s="162" t="s">
        <v>118</v>
      </c>
      <c r="B25" s="163">
        <v>176</v>
      </c>
      <c r="C25" s="164">
        <v>90</v>
      </c>
      <c r="D25" s="164">
        <v>86</v>
      </c>
      <c r="E25" s="165">
        <v>92</v>
      </c>
      <c r="F25" s="166">
        <v>35</v>
      </c>
      <c r="G25" s="90"/>
      <c r="H25" s="163">
        <v>156</v>
      </c>
      <c r="I25" s="164">
        <v>83</v>
      </c>
      <c r="J25" s="164">
        <v>72</v>
      </c>
      <c r="K25" s="165">
        <v>79</v>
      </c>
      <c r="L25" s="167">
        <v>32</v>
      </c>
      <c r="M25" s="90"/>
      <c r="N25" s="166">
        <v>27</v>
      </c>
    </row>
    <row r="26" spans="1:14" ht="15" customHeight="1" x14ac:dyDescent="0.3">
      <c r="A26" s="97" t="s">
        <v>119</v>
      </c>
      <c r="B26" s="92">
        <v>635</v>
      </c>
      <c r="C26" s="93">
        <v>380</v>
      </c>
      <c r="D26" s="93">
        <v>256</v>
      </c>
      <c r="E26" s="94">
        <v>364</v>
      </c>
      <c r="F26" s="95">
        <v>66</v>
      </c>
      <c r="G26" s="90"/>
      <c r="H26" s="92">
        <v>373</v>
      </c>
      <c r="I26" s="93">
        <v>221</v>
      </c>
      <c r="J26" s="93">
        <v>152</v>
      </c>
      <c r="K26" s="94">
        <v>213</v>
      </c>
      <c r="L26" s="96">
        <v>48</v>
      </c>
      <c r="M26" s="90"/>
      <c r="N26" s="95">
        <v>303</v>
      </c>
    </row>
    <row r="27" spans="1:14" ht="15" customHeight="1" x14ac:dyDescent="0.3">
      <c r="A27" s="162" t="s">
        <v>120</v>
      </c>
      <c r="B27" s="163">
        <v>105</v>
      </c>
      <c r="C27" s="164">
        <v>62</v>
      </c>
      <c r="D27" s="164">
        <v>43</v>
      </c>
      <c r="E27" s="165">
        <v>46</v>
      </c>
      <c r="F27" s="166">
        <v>27</v>
      </c>
      <c r="G27" s="90"/>
      <c r="H27" s="163">
        <v>94</v>
      </c>
      <c r="I27" s="164">
        <v>56</v>
      </c>
      <c r="J27" s="164">
        <v>38</v>
      </c>
      <c r="K27" s="165">
        <v>41</v>
      </c>
      <c r="L27" s="167">
        <v>25</v>
      </c>
      <c r="M27" s="90"/>
      <c r="N27" s="166">
        <v>13</v>
      </c>
    </row>
    <row r="28" spans="1:14" ht="15" customHeight="1" x14ac:dyDescent="0.3">
      <c r="A28" s="97" t="s">
        <v>121</v>
      </c>
      <c r="B28" s="92">
        <v>173</v>
      </c>
      <c r="C28" s="93">
        <v>115</v>
      </c>
      <c r="D28" s="93">
        <v>58</v>
      </c>
      <c r="E28" s="94">
        <v>79</v>
      </c>
      <c r="F28" s="95">
        <v>31</v>
      </c>
      <c r="G28" s="90"/>
      <c r="H28" s="92">
        <v>153</v>
      </c>
      <c r="I28" s="93">
        <v>107</v>
      </c>
      <c r="J28" s="93">
        <v>46</v>
      </c>
      <c r="K28" s="94">
        <v>66</v>
      </c>
      <c r="L28" s="96">
        <v>30</v>
      </c>
      <c r="M28" s="90"/>
      <c r="N28" s="95">
        <v>24</v>
      </c>
    </row>
    <row r="29" spans="1:14" ht="15" customHeight="1" x14ac:dyDescent="0.3">
      <c r="A29" s="162" t="s">
        <v>122</v>
      </c>
      <c r="B29" s="163">
        <v>129</v>
      </c>
      <c r="C29" s="164">
        <v>64</v>
      </c>
      <c r="D29" s="164">
        <v>65</v>
      </c>
      <c r="E29" s="165">
        <v>65</v>
      </c>
      <c r="F29" s="166">
        <v>33</v>
      </c>
      <c r="G29" s="90"/>
      <c r="H29" s="163">
        <v>118</v>
      </c>
      <c r="I29" s="164">
        <v>58</v>
      </c>
      <c r="J29" s="164">
        <v>60</v>
      </c>
      <c r="K29" s="165">
        <v>60</v>
      </c>
      <c r="L29" s="167">
        <v>31</v>
      </c>
      <c r="M29" s="90"/>
      <c r="N29" s="166">
        <v>16</v>
      </c>
    </row>
    <row r="30" spans="1:14" ht="15" customHeight="1" x14ac:dyDescent="0.3">
      <c r="A30" s="91" t="s">
        <v>123</v>
      </c>
      <c r="B30" s="92">
        <v>86</v>
      </c>
      <c r="C30" s="93">
        <v>34</v>
      </c>
      <c r="D30" s="93">
        <v>52</v>
      </c>
      <c r="E30" s="94">
        <v>44</v>
      </c>
      <c r="F30" s="95">
        <v>23</v>
      </c>
      <c r="G30" s="90"/>
      <c r="H30" s="92">
        <v>79</v>
      </c>
      <c r="I30" s="93">
        <v>32</v>
      </c>
      <c r="J30" s="93">
        <v>47</v>
      </c>
      <c r="K30" s="94">
        <v>41</v>
      </c>
      <c r="L30" s="96">
        <v>22</v>
      </c>
      <c r="M30" s="90"/>
      <c r="N30" s="95">
        <v>9</v>
      </c>
    </row>
    <row r="31" spans="1:14" ht="15" customHeight="1" x14ac:dyDescent="0.3">
      <c r="A31" s="162" t="s">
        <v>124</v>
      </c>
      <c r="B31" s="163">
        <v>1991</v>
      </c>
      <c r="C31" s="164">
        <v>1772</v>
      </c>
      <c r="D31" s="164">
        <v>219</v>
      </c>
      <c r="E31" s="165">
        <v>660</v>
      </c>
      <c r="F31" s="166">
        <v>105</v>
      </c>
      <c r="G31" s="90"/>
      <c r="H31" s="163">
        <v>1709</v>
      </c>
      <c r="I31" s="164">
        <v>1519</v>
      </c>
      <c r="J31" s="164">
        <v>190</v>
      </c>
      <c r="K31" s="165">
        <v>551</v>
      </c>
      <c r="L31" s="167">
        <v>95</v>
      </c>
      <c r="M31" s="90"/>
      <c r="N31" s="166">
        <v>418</v>
      </c>
    </row>
    <row r="32" spans="1:14" ht="15" customHeight="1" x14ac:dyDescent="0.3">
      <c r="A32" s="97" t="s">
        <v>125</v>
      </c>
      <c r="B32" s="92">
        <v>196</v>
      </c>
      <c r="C32" s="93">
        <v>123</v>
      </c>
      <c r="D32" s="93">
        <v>73</v>
      </c>
      <c r="E32" s="94">
        <v>91</v>
      </c>
      <c r="F32" s="95">
        <v>32</v>
      </c>
      <c r="G32" s="90"/>
      <c r="H32" s="92">
        <v>174</v>
      </c>
      <c r="I32" s="93">
        <v>114</v>
      </c>
      <c r="J32" s="93">
        <v>60</v>
      </c>
      <c r="K32" s="94">
        <v>77</v>
      </c>
      <c r="L32" s="96">
        <v>29</v>
      </c>
      <c r="M32" s="90"/>
      <c r="N32" s="95">
        <v>38</v>
      </c>
    </row>
    <row r="33" spans="1:14" ht="15" customHeight="1" x14ac:dyDescent="0.3">
      <c r="A33" s="162" t="s">
        <v>126</v>
      </c>
      <c r="B33" s="163">
        <v>358</v>
      </c>
      <c r="C33" s="164">
        <v>201</v>
      </c>
      <c r="D33" s="164">
        <v>157</v>
      </c>
      <c r="E33" s="165">
        <v>192</v>
      </c>
      <c r="F33" s="166">
        <v>50</v>
      </c>
      <c r="G33" s="90"/>
      <c r="H33" s="163">
        <v>300</v>
      </c>
      <c r="I33" s="164">
        <v>170</v>
      </c>
      <c r="J33" s="164">
        <v>130</v>
      </c>
      <c r="K33" s="165">
        <v>164</v>
      </c>
      <c r="L33" s="167">
        <v>45</v>
      </c>
      <c r="M33" s="90"/>
      <c r="N33" s="166">
        <v>68</v>
      </c>
    </row>
    <row r="34" spans="1:14" ht="15" customHeight="1" x14ac:dyDescent="0.3">
      <c r="A34" s="97" t="s">
        <v>127</v>
      </c>
      <c r="B34" s="92">
        <v>260</v>
      </c>
      <c r="C34" s="93">
        <v>163</v>
      </c>
      <c r="D34" s="93">
        <v>97</v>
      </c>
      <c r="E34" s="94">
        <v>148</v>
      </c>
      <c r="F34" s="95">
        <v>38</v>
      </c>
      <c r="G34" s="90"/>
      <c r="H34" s="92">
        <v>195</v>
      </c>
      <c r="I34" s="93">
        <v>128</v>
      </c>
      <c r="J34" s="93">
        <v>67</v>
      </c>
      <c r="K34" s="94">
        <v>110</v>
      </c>
      <c r="L34" s="96">
        <v>33</v>
      </c>
      <c r="M34" s="90"/>
      <c r="N34" s="95">
        <v>73</v>
      </c>
    </row>
    <row r="35" spans="1:14" ht="15" customHeight="1" x14ac:dyDescent="0.3">
      <c r="A35" s="162" t="s">
        <v>128</v>
      </c>
      <c r="B35" s="163">
        <v>213</v>
      </c>
      <c r="C35" s="164">
        <v>127</v>
      </c>
      <c r="D35" s="164">
        <v>86</v>
      </c>
      <c r="E35" s="165">
        <v>110</v>
      </c>
      <c r="F35" s="166">
        <v>38</v>
      </c>
      <c r="G35" s="90"/>
      <c r="H35" s="163">
        <v>182</v>
      </c>
      <c r="I35" s="164">
        <v>107</v>
      </c>
      <c r="J35" s="164">
        <v>75</v>
      </c>
      <c r="K35" s="165">
        <v>98</v>
      </c>
      <c r="L35" s="167">
        <v>35</v>
      </c>
      <c r="M35" s="90"/>
      <c r="N35" s="166">
        <v>45</v>
      </c>
    </row>
    <row r="36" spans="1:14" ht="15" customHeight="1" x14ac:dyDescent="0.3">
      <c r="A36" s="91" t="s">
        <v>129</v>
      </c>
      <c r="B36" s="92">
        <v>180</v>
      </c>
      <c r="C36" s="93">
        <v>122</v>
      </c>
      <c r="D36" s="93">
        <v>58</v>
      </c>
      <c r="E36" s="94">
        <v>74</v>
      </c>
      <c r="F36" s="95">
        <v>32</v>
      </c>
      <c r="G36" s="90"/>
      <c r="H36" s="92">
        <v>148</v>
      </c>
      <c r="I36" s="93">
        <v>102</v>
      </c>
      <c r="J36" s="93">
        <v>46</v>
      </c>
      <c r="K36" s="94">
        <v>62</v>
      </c>
      <c r="L36" s="96">
        <v>28</v>
      </c>
      <c r="M36" s="90"/>
      <c r="N36" s="95">
        <v>45</v>
      </c>
    </row>
    <row r="37" spans="1:14" ht="15" customHeight="1" x14ac:dyDescent="0.3">
      <c r="A37" s="162" t="s">
        <v>130</v>
      </c>
      <c r="B37" s="163">
        <v>124</v>
      </c>
      <c r="C37" s="164">
        <v>79</v>
      </c>
      <c r="D37" s="164">
        <v>45</v>
      </c>
      <c r="E37" s="165">
        <v>61</v>
      </c>
      <c r="F37" s="166">
        <v>28</v>
      </c>
      <c r="G37" s="90"/>
      <c r="H37" s="163">
        <v>107</v>
      </c>
      <c r="I37" s="164">
        <v>67</v>
      </c>
      <c r="J37" s="164">
        <v>40</v>
      </c>
      <c r="K37" s="165">
        <v>53</v>
      </c>
      <c r="L37" s="167">
        <v>26</v>
      </c>
      <c r="M37" s="90"/>
      <c r="N37" s="166">
        <v>24</v>
      </c>
    </row>
    <row r="38" spans="1:14" ht="15" customHeight="1" x14ac:dyDescent="0.3">
      <c r="A38" s="97" t="s">
        <v>131</v>
      </c>
      <c r="B38" s="92">
        <v>84</v>
      </c>
      <c r="C38" s="93">
        <v>46</v>
      </c>
      <c r="D38" s="93">
        <v>38</v>
      </c>
      <c r="E38" s="94">
        <v>55</v>
      </c>
      <c r="F38" s="95">
        <v>25</v>
      </c>
      <c r="G38" s="90"/>
      <c r="H38" s="92">
        <v>47</v>
      </c>
      <c r="I38" s="93">
        <v>32</v>
      </c>
      <c r="J38" s="93">
        <v>15</v>
      </c>
      <c r="K38" s="94">
        <v>28</v>
      </c>
      <c r="L38" s="96">
        <v>19</v>
      </c>
      <c r="M38" s="90"/>
      <c r="N38" s="95">
        <v>43</v>
      </c>
    </row>
    <row r="39" spans="1:14" ht="15" customHeight="1" x14ac:dyDescent="0.3">
      <c r="A39" s="162" t="s">
        <v>132</v>
      </c>
      <c r="B39" s="163">
        <v>224</v>
      </c>
      <c r="C39" s="164">
        <v>127</v>
      </c>
      <c r="D39" s="164">
        <v>98</v>
      </c>
      <c r="E39" s="165">
        <v>132</v>
      </c>
      <c r="F39" s="166">
        <v>36</v>
      </c>
      <c r="G39" s="90"/>
      <c r="H39" s="163">
        <v>165</v>
      </c>
      <c r="I39" s="164">
        <v>93</v>
      </c>
      <c r="J39" s="164">
        <v>72</v>
      </c>
      <c r="K39" s="165">
        <v>91</v>
      </c>
      <c r="L39" s="167">
        <v>31</v>
      </c>
      <c r="M39" s="90"/>
      <c r="N39" s="166">
        <v>70</v>
      </c>
    </row>
    <row r="40" spans="1:14" ht="15" customHeight="1" x14ac:dyDescent="0.3">
      <c r="A40" s="97" t="s">
        <v>207</v>
      </c>
      <c r="B40" s="92">
        <v>90</v>
      </c>
      <c r="C40" s="93">
        <v>36</v>
      </c>
      <c r="D40" s="93">
        <v>54</v>
      </c>
      <c r="E40" s="94">
        <v>55</v>
      </c>
      <c r="F40" s="95">
        <v>27</v>
      </c>
      <c r="G40" s="90"/>
      <c r="H40" s="92">
        <v>86</v>
      </c>
      <c r="I40" s="93">
        <v>34</v>
      </c>
      <c r="J40" s="93">
        <v>52</v>
      </c>
      <c r="K40" s="94">
        <v>52</v>
      </c>
      <c r="L40" s="96">
        <v>26</v>
      </c>
      <c r="M40" s="90"/>
      <c r="N40" s="95">
        <v>5</v>
      </c>
    </row>
    <row r="41" spans="1:14" ht="15" customHeight="1" x14ac:dyDescent="0.3">
      <c r="A41" s="162" t="s">
        <v>133</v>
      </c>
      <c r="B41" s="163">
        <v>398</v>
      </c>
      <c r="C41" s="164">
        <v>247</v>
      </c>
      <c r="D41" s="164">
        <v>151</v>
      </c>
      <c r="E41" s="165">
        <v>190</v>
      </c>
      <c r="F41" s="166">
        <v>52</v>
      </c>
      <c r="G41" s="90"/>
      <c r="H41" s="163">
        <v>349</v>
      </c>
      <c r="I41" s="164">
        <v>216</v>
      </c>
      <c r="J41" s="164">
        <v>133</v>
      </c>
      <c r="K41" s="165">
        <v>170</v>
      </c>
      <c r="L41" s="167">
        <v>49</v>
      </c>
      <c r="M41" s="90"/>
      <c r="N41" s="166">
        <v>64</v>
      </c>
    </row>
    <row r="42" spans="1:14" ht="15" customHeight="1" x14ac:dyDescent="0.3">
      <c r="A42" s="91" t="s">
        <v>134</v>
      </c>
      <c r="B42" s="92">
        <v>123</v>
      </c>
      <c r="C42" s="93">
        <v>86</v>
      </c>
      <c r="D42" s="93">
        <v>38</v>
      </c>
      <c r="E42" s="94">
        <v>48</v>
      </c>
      <c r="F42" s="95">
        <v>29</v>
      </c>
      <c r="G42" s="90"/>
      <c r="H42" s="92">
        <v>110</v>
      </c>
      <c r="I42" s="93">
        <v>76</v>
      </c>
      <c r="J42" s="93">
        <v>34</v>
      </c>
      <c r="K42" s="94">
        <v>42</v>
      </c>
      <c r="L42" s="96">
        <v>27</v>
      </c>
      <c r="M42" s="90"/>
      <c r="N42" s="95">
        <v>17</v>
      </c>
    </row>
    <row r="43" spans="1:14" ht="15" customHeight="1" x14ac:dyDescent="0.3">
      <c r="A43" s="162" t="s">
        <v>135</v>
      </c>
      <c r="B43" s="163">
        <v>663</v>
      </c>
      <c r="C43" s="164">
        <v>378</v>
      </c>
      <c r="D43" s="164">
        <v>285</v>
      </c>
      <c r="E43" s="165">
        <v>332</v>
      </c>
      <c r="F43" s="166">
        <v>71</v>
      </c>
      <c r="G43" s="90"/>
      <c r="H43" s="163">
        <v>572</v>
      </c>
      <c r="I43" s="164">
        <v>331</v>
      </c>
      <c r="J43" s="164">
        <v>241</v>
      </c>
      <c r="K43" s="165">
        <v>282</v>
      </c>
      <c r="L43" s="167">
        <v>67</v>
      </c>
      <c r="M43" s="90"/>
      <c r="N43" s="166">
        <v>106</v>
      </c>
    </row>
    <row r="44" spans="1:14" ht="15" customHeight="1" x14ac:dyDescent="0.3">
      <c r="A44" s="97" t="s">
        <v>136</v>
      </c>
      <c r="B44" s="92">
        <v>171</v>
      </c>
      <c r="C44" s="93">
        <v>101</v>
      </c>
      <c r="D44" s="93">
        <v>70</v>
      </c>
      <c r="E44" s="94">
        <v>90</v>
      </c>
      <c r="F44" s="95">
        <v>37</v>
      </c>
      <c r="G44" s="90"/>
      <c r="H44" s="92">
        <v>155</v>
      </c>
      <c r="I44" s="93">
        <v>93</v>
      </c>
      <c r="J44" s="93">
        <v>63</v>
      </c>
      <c r="K44" s="94">
        <v>83</v>
      </c>
      <c r="L44" s="96">
        <v>35</v>
      </c>
      <c r="M44" s="90"/>
      <c r="N44" s="95">
        <v>25</v>
      </c>
    </row>
    <row r="45" spans="1:14" ht="15" customHeight="1" x14ac:dyDescent="0.3">
      <c r="A45" s="162" t="s">
        <v>137</v>
      </c>
      <c r="B45" s="163">
        <v>80</v>
      </c>
      <c r="C45" s="164">
        <v>49</v>
      </c>
      <c r="D45" s="164">
        <v>31</v>
      </c>
      <c r="E45" s="165">
        <v>40</v>
      </c>
      <c r="F45" s="166">
        <v>28</v>
      </c>
      <c r="G45" s="90"/>
      <c r="H45" s="163">
        <v>71</v>
      </c>
      <c r="I45" s="164">
        <v>41</v>
      </c>
      <c r="J45" s="164">
        <v>30</v>
      </c>
      <c r="K45" s="165">
        <v>35</v>
      </c>
      <c r="L45" s="167">
        <v>27</v>
      </c>
      <c r="M45" s="90"/>
      <c r="N45" s="166">
        <v>11</v>
      </c>
    </row>
    <row r="46" spans="1:14" ht="15" customHeight="1" x14ac:dyDescent="0.3">
      <c r="A46" s="97" t="s">
        <v>138</v>
      </c>
      <c r="B46" s="92">
        <v>78</v>
      </c>
      <c r="C46" s="93">
        <v>39</v>
      </c>
      <c r="D46" s="93">
        <v>39</v>
      </c>
      <c r="E46" s="94">
        <v>35</v>
      </c>
      <c r="F46" s="95">
        <v>23</v>
      </c>
      <c r="G46" s="90"/>
      <c r="H46" s="92">
        <v>70</v>
      </c>
      <c r="I46" s="93">
        <v>37</v>
      </c>
      <c r="J46" s="93">
        <v>32</v>
      </c>
      <c r="K46" s="94">
        <v>31</v>
      </c>
      <c r="L46" s="96">
        <v>22</v>
      </c>
      <c r="M46" s="90"/>
      <c r="N46" s="95">
        <v>10</v>
      </c>
    </row>
    <row r="47" spans="1:14" ht="15" customHeight="1" x14ac:dyDescent="0.3">
      <c r="A47" s="162" t="s">
        <v>139</v>
      </c>
      <c r="B47" s="163">
        <v>134</v>
      </c>
      <c r="C47" s="164">
        <v>86</v>
      </c>
      <c r="D47" s="164">
        <v>47</v>
      </c>
      <c r="E47" s="165">
        <v>62</v>
      </c>
      <c r="F47" s="166">
        <v>33</v>
      </c>
      <c r="G47" s="90"/>
      <c r="H47" s="163">
        <v>118</v>
      </c>
      <c r="I47" s="164">
        <v>75</v>
      </c>
      <c r="J47" s="164">
        <v>43</v>
      </c>
      <c r="K47" s="165">
        <v>53</v>
      </c>
      <c r="L47" s="167">
        <v>31</v>
      </c>
      <c r="M47" s="90"/>
      <c r="N47" s="166">
        <v>23</v>
      </c>
    </row>
    <row r="48" spans="1:14" ht="15" customHeight="1" x14ac:dyDescent="0.3">
      <c r="A48" s="91" t="s">
        <v>140</v>
      </c>
      <c r="B48" s="92">
        <v>65</v>
      </c>
      <c r="C48" s="93">
        <v>39</v>
      </c>
      <c r="D48" s="93">
        <v>26</v>
      </c>
      <c r="E48" s="94">
        <v>35</v>
      </c>
      <c r="F48" s="95">
        <v>21</v>
      </c>
      <c r="G48" s="90"/>
      <c r="H48" s="92">
        <v>62</v>
      </c>
      <c r="I48" s="93">
        <v>37</v>
      </c>
      <c r="J48" s="93">
        <v>25</v>
      </c>
      <c r="K48" s="94">
        <v>34</v>
      </c>
      <c r="L48" s="96">
        <v>21</v>
      </c>
      <c r="M48" s="90"/>
      <c r="N48" s="95">
        <v>12</v>
      </c>
    </row>
    <row r="49" spans="1:14" ht="15" customHeight="1" x14ac:dyDescent="0.3">
      <c r="A49" s="162" t="s">
        <v>141</v>
      </c>
      <c r="B49" s="163">
        <v>139</v>
      </c>
      <c r="C49" s="164">
        <v>97</v>
      </c>
      <c r="D49" s="164">
        <v>43</v>
      </c>
      <c r="E49" s="165">
        <v>50</v>
      </c>
      <c r="F49" s="166">
        <v>29</v>
      </c>
      <c r="G49" s="90"/>
      <c r="H49" s="163">
        <v>128</v>
      </c>
      <c r="I49" s="164">
        <v>93</v>
      </c>
      <c r="J49" s="164">
        <v>35</v>
      </c>
      <c r="K49" s="165">
        <v>47</v>
      </c>
      <c r="L49" s="167">
        <v>28</v>
      </c>
      <c r="M49" s="90"/>
      <c r="N49" s="166">
        <v>12</v>
      </c>
    </row>
    <row r="50" spans="1:14" ht="15" customHeight="1" x14ac:dyDescent="0.3">
      <c r="A50" s="97" t="s">
        <v>142</v>
      </c>
      <c r="B50" s="92">
        <v>100</v>
      </c>
      <c r="C50" s="93">
        <v>55</v>
      </c>
      <c r="D50" s="93">
        <v>45</v>
      </c>
      <c r="E50" s="94">
        <v>59</v>
      </c>
      <c r="F50" s="95">
        <v>28</v>
      </c>
      <c r="G50" s="90"/>
      <c r="H50" s="92">
        <v>89</v>
      </c>
      <c r="I50" s="93">
        <v>51</v>
      </c>
      <c r="J50" s="93">
        <v>39</v>
      </c>
      <c r="K50" s="94">
        <v>52</v>
      </c>
      <c r="L50" s="96">
        <v>26</v>
      </c>
      <c r="M50" s="90"/>
      <c r="N50" s="95">
        <v>14</v>
      </c>
    </row>
    <row r="51" spans="1:14" ht="15" customHeight="1" x14ac:dyDescent="0.3">
      <c r="A51" s="162" t="s">
        <v>143</v>
      </c>
      <c r="B51" s="163">
        <v>95</v>
      </c>
      <c r="C51" s="164">
        <v>46</v>
      </c>
      <c r="D51" s="164">
        <v>48</v>
      </c>
      <c r="E51" s="165">
        <v>44</v>
      </c>
      <c r="F51" s="166">
        <v>26</v>
      </c>
      <c r="G51" s="90"/>
      <c r="H51" s="163">
        <v>83</v>
      </c>
      <c r="I51" s="164">
        <v>41</v>
      </c>
      <c r="J51" s="164">
        <v>42</v>
      </c>
      <c r="K51" s="165">
        <v>36</v>
      </c>
      <c r="L51" s="167">
        <v>24</v>
      </c>
      <c r="M51" s="90"/>
      <c r="N51" s="166">
        <v>22</v>
      </c>
    </row>
    <row r="52" spans="1:14" ht="15" customHeight="1" x14ac:dyDescent="0.3">
      <c r="A52" s="91" t="s">
        <v>144</v>
      </c>
      <c r="B52" s="92">
        <v>127</v>
      </c>
      <c r="C52" s="93">
        <v>76</v>
      </c>
      <c r="D52" s="93">
        <v>51</v>
      </c>
      <c r="E52" s="94">
        <v>63</v>
      </c>
      <c r="F52" s="95">
        <v>26</v>
      </c>
      <c r="G52" s="90"/>
      <c r="H52" s="92">
        <v>113</v>
      </c>
      <c r="I52" s="93">
        <v>70</v>
      </c>
      <c r="J52" s="93">
        <v>43</v>
      </c>
      <c r="K52" s="94">
        <v>54</v>
      </c>
      <c r="L52" s="96">
        <v>24</v>
      </c>
      <c r="M52" s="90"/>
      <c r="N52" s="95">
        <v>16</v>
      </c>
    </row>
    <row r="53" spans="1:14" ht="15" customHeight="1" x14ac:dyDescent="0.3">
      <c r="A53" s="162" t="s">
        <v>145</v>
      </c>
      <c r="B53" s="163">
        <v>287</v>
      </c>
      <c r="C53" s="164">
        <v>181</v>
      </c>
      <c r="D53" s="164">
        <v>106</v>
      </c>
      <c r="E53" s="165">
        <v>132</v>
      </c>
      <c r="F53" s="166">
        <v>44</v>
      </c>
      <c r="G53" s="90"/>
      <c r="H53" s="163">
        <v>252</v>
      </c>
      <c r="I53" s="164">
        <v>157</v>
      </c>
      <c r="J53" s="164">
        <v>95</v>
      </c>
      <c r="K53" s="165">
        <v>106</v>
      </c>
      <c r="L53" s="167">
        <v>42</v>
      </c>
      <c r="M53" s="90"/>
      <c r="N53" s="166">
        <v>41</v>
      </c>
    </row>
    <row r="54" spans="1:14" ht="15" customHeight="1" x14ac:dyDescent="0.3">
      <c r="A54" s="97" t="s">
        <v>146</v>
      </c>
      <c r="B54" s="92">
        <v>480</v>
      </c>
      <c r="C54" s="93">
        <v>306</v>
      </c>
      <c r="D54" s="93">
        <v>174</v>
      </c>
      <c r="E54" s="94">
        <v>214</v>
      </c>
      <c r="F54" s="95">
        <v>55</v>
      </c>
      <c r="G54" s="90"/>
      <c r="H54" s="92">
        <v>452</v>
      </c>
      <c r="I54" s="93">
        <v>294</v>
      </c>
      <c r="J54" s="93">
        <v>158</v>
      </c>
      <c r="K54" s="94">
        <v>193</v>
      </c>
      <c r="L54" s="96">
        <v>54</v>
      </c>
      <c r="M54" s="90"/>
      <c r="N54" s="95">
        <v>43</v>
      </c>
    </row>
    <row r="55" spans="1:14" ht="15" customHeight="1" x14ac:dyDescent="0.3">
      <c r="A55" s="162" t="s">
        <v>147</v>
      </c>
      <c r="B55" s="163">
        <v>1377</v>
      </c>
      <c r="C55" s="164">
        <v>760</v>
      </c>
      <c r="D55" s="164">
        <v>616</v>
      </c>
      <c r="E55" s="165">
        <v>744</v>
      </c>
      <c r="F55" s="166">
        <v>93</v>
      </c>
      <c r="G55" s="90"/>
      <c r="H55" s="163">
        <v>907</v>
      </c>
      <c r="I55" s="164">
        <v>502</v>
      </c>
      <c r="J55" s="164">
        <v>405</v>
      </c>
      <c r="K55" s="165">
        <v>502</v>
      </c>
      <c r="L55" s="167">
        <v>73</v>
      </c>
      <c r="M55" s="90"/>
      <c r="N55" s="166">
        <v>528</v>
      </c>
    </row>
    <row r="56" spans="1:14" ht="15" customHeight="1" x14ac:dyDescent="0.3">
      <c r="A56" s="91" t="s">
        <v>148</v>
      </c>
      <c r="B56" s="92">
        <v>176</v>
      </c>
      <c r="C56" s="93">
        <v>101</v>
      </c>
      <c r="D56" s="93">
        <v>75</v>
      </c>
      <c r="E56" s="94">
        <v>120</v>
      </c>
      <c r="F56" s="95">
        <v>34</v>
      </c>
      <c r="G56" s="90"/>
      <c r="H56" s="92">
        <v>147</v>
      </c>
      <c r="I56" s="93">
        <v>79</v>
      </c>
      <c r="J56" s="93">
        <v>68</v>
      </c>
      <c r="K56" s="94">
        <v>107</v>
      </c>
      <c r="L56" s="96">
        <v>30</v>
      </c>
      <c r="M56" s="90"/>
      <c r="N56" s="95">
        <v>39</v>
      </c>
    </row>
    <row r="57" spans="1:14" ht="15" customHeight="1" x14ac:dyDescent="0.3">
      <c r="A57" s="162" t="s">
        <v>149</v>
      </c>
      <c r="B57" s="163">
        <v>169</v>
      </c>
      <c r="C57" s="164">
        <v>124</v>
      </c>
      <c r="D57" s="164">
        <v>45</v>
      </c>
      <c r="E57" s="165">
        <v>97</v>
      </c>
      <c r="F57" s="166">
        <v>33</v>
      </c>
      <c r="G57" s="90"/>
      <c r="H57" s="163">
        <v>142</v>
      </c>
      <c r="I57" s="164">
        <v>112</v>
      </c>
      <c r="J57" s="164">
        <v>30</v>
      </c>
      <c r="K57" s="165">
        <v>78</v>
      </c>
      <c r="L57" s="167">
        <v>30</v>
      </c>
      <c r="M57" s="90"/>
      <c r="N57" s="166">
        <v>32</v>
      </c>
    </row>
    <row r="58" spans="1:14" ht="15" customHeight="1" x14ac:dyDescent="0.3">
      <c r="A58" s="97" t="s">
        <v>150</v>
      </c>
      <c r="B58" s="92">
        <v>668</v>
      </c>
      <c r="C58" s="93">
        <v>438</v>
      </c>
      <c r="D58" s="93">
        <v>231</v>
      </c>
      <c r="E58" s="94">
        <v>375</v>
      </c>
      <c r="F58" s="95">
        <v>61</v>
      </c>
      <c r="G58" s="90"/>
      <c r="H58" s="92">
        <v>469</v>
      </c>
      <c r="I58" s="93">
        <v>315</v>
      </c>
      <c r="J58" s="93">
        <v>155</v>
      </c>
      <c r="K58" s="94">
        <v>247</v>
      </c>
      <c r="L58" s="96">
        <v>50</v>
      </c>
      <c r="M58" s="90"/>
      <c r="N58" s="95">
        <v>261</v>
      </c>
    </row>
    <row r="59" spans="1:14" ht="15" customHeight="1" x14ac:dyDescent="0.3">
      <c r="A59" s="162" t="s">
        <v>151</v>
      </c>
      <c r="B59" s="163">
        <v>682</v>
      </c>
      <c r="C59" s="164">
        <v>361</v>
      </c>
      <c r="D59" s="164">
        <v>321</v>
      </c>
      <c r="E59" s="165">
        <v>381</v>
      </c>
      <c r="F59" s="166">
        <v>65</v>
      </c>
      <c r="G59" s="90"/>
      <c r="H59" s="163">
        <v>555</v>
      </c>
      <c r="I59" s="164">
        <v>284</v>
      </c>
      <c r="J59" s="164">
        <v>271</v>
      </c>
      <c r="K59" s="165">
        <v>316</v>
      </c>
      <c r="L59" s="167">
        <v>57</v>
      </c>
      <c r="M59" s="90"/>
      <c r="N59" s="166">
        <v>163</v>
      </c>
    </row>
    <row r="60" spans="1:14" ht="15" customHeight="1" x14ac:dyDescent="0.3">
      <c r="A60" s="91" t="s">
        <v>152</v>
      </c>
      <c r="B60" s="92">
        <v>203</v>
      </c>
      <c r="C60" s="93">
        <v>138</v>
      </c>
      <c r="D60" s="93">
        <v>65</v>
      </c>
      <c r="E60" s="94">
        <v>93</v>
      </c>
      <c r="F60" s="95">
        <v>37</v>
      </c>
      <c r="G60" s="90"/>
      <c r="H60" s="92">
        <v>175</v>
      </c>
      <c r="I60" s="93">
        <v>121</v>
      </c>
      <c r="J60" s="93">
        <v>55</v>
      </c>
      <c r="K60" s="94">
        <v>77</v>
      </c>
      <c r="L60" s="96">
        <v>34</v>
      </c>
      <c r="M60" s="90"/>
      <c r="N60" s="95">
        <v>43</v>
      </c>
    </row>
    <row r="61" spans="1:14" ht="15" customHeight="1" x14ac:dyDescent="0.3">
      <c r="A61" s="162" t="s">
        <v>153</v>
      </c>
      <c r="B61" s="163">
        <v>86</v>
      </c>
      <c r="C61" s="164">
        <v>48</v>
      </c>
      <c r="D61" s="164">
        <v>37</v>
      </c>
      <c r="E61" s="165">
        <v>33</v>
      </c>
      <c r="F61" s="166">
        <v>24</v>
      </c>
      <c r="G61" s="90"/>
      <c r="H61" s="163">
        <v>77</v>
      </c>
      <c r="I61" s="164">
        <v>47</v>
      </c>
      <c r="J61" s="164">
        <v>30</v>
      </c>
      <c r="K61" s="165">
        <v>29</v>
      </c>
      <c r="L61" s="167">
        <v>22</v>
      </c>
      <c r="M61" s="90"/>
      <c r="N61" s="166">
        <v>12</v>
      </c>
    </row>
    <row r="62" spans="1:14" ht="15" customHeight="1" x14ac:dyDescent="0.3">
      <c r="A62" s="97" t="s">
        <v>154</v>
      </c>
      <c r="B62" s="92">
        <v>575</v>
      </c>
      <c r="C62" s="93">
        <v>500</v>
      </c>
      <c r="D62" s="93">
        <v>75</v>
      </c>
      <c r="E62" s="94">
        <v>201</v>
      </c>
      <c r="F62" s="95">
        <v>57</v>
      </c>
      <c r="G62" s="90"/>
      <c r="H62" s="92">
        <v>489</v>
      </c>
      <c r="I62" s="93">
        <v>429</v>
      </c>
      <c r="J62" s="93">
        <v>60</v>
      </c>
      <c r="K62" s="94">
        <v>165</v>
      </c>
      <c r="L62" s="96">
        <v>52</v>
      </c>
      <c r="M62" s="90"/>
      <c r="N62" s="95">
        <v>125</v>
      </c>
    </row>
    <row r="63" spans="1:14" ht="15" customHeight="1" x14ac:dyDescent="0.3">
      <c r="A63" s="168" t="s">
        <v>155</v>
      </c>
      <c r="B63" s="169">
        <v>172</v>
      </c>
      <c r="C63" s="170">
        <v>105</v>
      </c>
      <c r="D63" s="170">
        <v>67</v>
      </c>
      <c r="E63" s="171">
        <v>84</v>
      </c>
      <c r="F63" s="172">
        <v>37</v>
      </c>
      <c r="G63" s="90"/>
      <c r="H63" s="169">
        <v>152</v>
      </c>
      <c r="I63" s="170">
        <v>93</v>
      </c>
      <c r="J63" s="170">
        <v>59</v>
      </c>
      <c r="K63" s="171">
        <v>74</v>
      </c>
      <c r="L63" s="173">
        <v>34</v>
      </c>
      <c r="M63" s="90"/>
      <c r="N63" s="172">
        <v>27</v>
      </c>
    </row>
    <row r="66" spans="1:1" x14ac:dyDescent="0.3">
      <c r="A66" s="33" t="s">
        <v>156</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1B82-BF75-4475-AE0F-729B60CA2901}">
  <dimension ref="A1:N23"/>
  <sheetViews>
    <sheetView showGridLines="0" zoomScale="70" zoomScaleNormal="70" zoomScaleSheetLayoutView="70" workbookViewId="0">
      <selection activeCell="A2" sqref="A2:N2"/>
    </sheetView>
  </sheetViews>
  <sheetFormatPr defaultColWidth="9" defaultRowHeight="14" x14ac:dyDescent="0.3"/>
  <cols>
    <col min="1" max="1" width="33.2695312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22" width="9.08984375" style="56" customWidth="1"/>
    <col min="23" max="16384" width="9" style="56"/>
  </cols>
  <sheetData>
    <row r="1" spans="1:14" ht="50.5" customHeight="1" x14ac:dyDescent="0.3"/>
    <row r="2" spans="1:14" ht="32" customHeight="1" x14ac:dyDescent="0.3">
      <c r="A2" s="228" t="s">
        <v>187</v>
      </c>
      <c r="B2" s="229"/>
      <c r="C2" s="229"/>
      <c r="D2" s="229"/>
      <c r="E2" s="229"/>
      <c r="F2" s="229"/>
      <c r="G2" s="229"/>
      <c r="H2" s="229"/>
      <c r="I2" s="229"/>
      <c r="J2" s="229"/>
      <c r="K2" s="229"/>
      <c r="L2" s="229"/>
      <c r="M2" s="229"/>
      <c r="N2" s="230"/>
    </row>
    <row r="3" spans="1:14" ht="15" customHeight="1" x14ac:dyDescent="0.3">
      <c r="A3" s="231" t="s">
        <v>2</v>
      </c>
      <c r="B3" s="232"/>
      <c r="C3" s="232"/>
      <c r="D3" s="232"/>
      <c r="E3" s="232"/>
      <c r="F3" s="232"/>
      <c r="G3" s="232"/>
      <c r="H3" s="232"/>
      <c r="I3" s="232"/>
      <c r="J3" s="232"/>
      <c r="K3" s="232"/>
      <c r="L3" s="232"/>
      <c r="M3" s="232"/>
      <c r="N3" s="233"/>
    </row>
    <row r="4" spans="1:14" ht="15" customHeight="1" x14ac:dyDescent="0.3">
      <c r="A4" s="234" t="s">
        <v>217</v>
      </c>
      <c r="B4" s="235"/>
      <c r="C4" s="235"/>
      <c r="D4" s="235"/>
      <c r="E4" s="235"/>
      <c r="F4" s="235"/>
      <c r="G4" s="235"/>
      <c r="H4" s="235"/>
      <c r="I4" s="235"/>
      <c r="J4" s="235"/>
      <c r="K4" s="235"/>
      <c r="L4" s="235"/>
      <c r="M4" s="235"/>
      <c r="N4" s="236"/>
    </row>
    <row r="5" spans="1:14" s="26" customFormat="1" ht="19.5" customHeight="1" x14ac:dyDescent="0.35">
      <c r="A5" s="27"/>
      <c r="B5" s="237" t="s">
        <v>218</v>
      </c>
      <c r="C5" s="238"/>
      <c r="D5" s="238"/>
      <c r="E5" s="238"/>
      <c r="F5" s="238"/>
      <c r="G5" s="238"/>
      <c r="H5" s="238"/>
      <c r="I5" s="238"/>
      <c r="J5" s="238"/>
      <c r="K5" s="238"/>
      <c r="L5" s="238"/>
      <c r="M5" s="238"/>
      <c r="N5" s="249"/>
    </row>
    <row r="6" spans="1:14" s="26" customFormat="1" ht="84" customHeight="1" x14ac:dyDescent="0.35">
      <c r="A6" s="28"/>
      <c r="B6" s="240" t="s">
        <v>15</v>
      </c>
      <c r="C6" s="241"/>
      <c r="D6" s="241"/>
      <c r="E6" s="242"/>
      <c r="F6" s="38" t="s">
        <v>157</v>
      </c>
      <c r="G6" s="29"/>
      <c r="H6" s="246" t="s">
        <v>16</v>
      </c>
      <c r="I6" s="241"/>
      <c r="J6" s="241"/>
      <c r="K6" s="242"/>
      <c r="L6" s="40" t="s">
        <v>158</v>
      </c>
      <c r="M6" s="29"/>
      <c r="N6" s="250" t="s">
        <v>101</v>
      </c>
    </row>
    <row r="7" spans="1:14" s="26" customFormat="1" ht="26.25" customHeight="1" x14ac:dyDescent="0.35">
      <c r="A7" s="28"/>
      <c r="B7" s="243"/>
      <c r="C7" s="244"/>
      <c r="D7" s="244"/>
      <c r="E7" s="245"/>
      <c r="F7" s="39" t="s">
        <v>102</v>
      </c>
      <c r="G7" s="30"/>
      <c r="H7" s="247"/>
      <c r="I7" s="244"/>
      <c r="J7" s="244"/>
      <c r="K7" s="245"/>
      <c r="L7" s="39" t="s">
        <v>102</v>
      </c>
      <c r="M7" s="30"/>
      <c r="N7" s="251"/>
    </row>
    <row r="8" spans="1:14" s="26" customFormat="1" ht="29.25" customHeight="1" x14ac:dyDescent="0.35">
      <c r="A8" s="41" t="s">
        <v>159</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98"/>
      <c r="G9" s="99"/>
      <c r="H9" s="100">
        <v>52482</v>
      </c>
      <c r="I9" s="101">
        <v>25553</v>
      </c>
      <c r="J9" s="101">
        <v>26929</v>
      </c>
      <c r="K9" s="102">
        <v>26563</v>
      </c>
      <c r="L9" s="98"/>
      <c r="M9" s="99"/>
      <c r="N9" s="86">
        <v>52482</v>
      </c>
    </row>
    <row r="10" spans="1:14" ht="15" customHeight="1" x14ac:dyDescent="0.3">
      <c r="A10" s="103" t="s">
        <v>160</v>
      </c>
      <c r="B10" s="79">
        <v>2121</v>
      </c>
      <c r="C10" s="80">
        <v>1162</v>
      </c>
      <c r="D10" s="80">
        <v>959</v>
      </c>
      <c r="E10" s="85">
        <v>1132</v>
      </c>
      <c r="F10" s="104"/>
      <c r="G10" s="105"/>
      <c r="H10" s="79">
        <v>1837</v>
      </c>
      <c r="I10" s="80">
        <v>991</v>
      </c>
      <c r="J10" s="80">
        <v>845</v>
      </c>
      <c r="K10" s="85">
        <v>974</v>
      </c>
      <c r="L10" s="88"/>
      <c r="M10" s="105"/>
      <c r="N10" s="86">
        <v>332</v>
      </c>
    </row>
    <row r="11" spans="1:14" ht="15" customHeight="1" x14ac:dyDescent="0.3">
      <c r="A11" s="103"/>
      <c r="B11" s="79"/>
      <c r="C11" s="80"/>
      <c r="D11" s="80"/>
      <c r="E11" s="85"/>
      <c r="F11" s="104"/>
      <c r="G11" s="90"/>
      <c r="H11" s="79"/>
      <c r="I11" s="80"/>
      <c r="J11" s="80"/>
      <c r="K11" s="85"/>
      <c r="L11" s="88"/>
      <c r="M11" s="90"/>
      <c r="N11" s="86"/>
    </row>
    <row r="12" spans="1:14" ht="15" customHeight="1" x14ac:dyDescent="0.3">
      <c r="A12" s="179" t="s">
        <v>161</v>
      </c>
      <c r="B12" s="79"/>
      <c r="C12" s="106"/>
      <c r="D12" s="106"/>
      <c r="E12" s="107"/>
      <c r="F12" s="108"/>
      <c r="G12" s="90"/>
      <c r="H12" s="79"/>
      <c r="I12" s="106"/>
      <c r="J12" s="106"/>
      <c r="K12" s="107"/>
      <c r="L12" s="109"/>
      <c r="M12" s="90"/>
      <c r="N12" s="110"/>
    </row>
    <row r="13" spans="1:14" ht="15" customHeight="1" x14ac:dyDescent="0.3">
      <c r="A13" s="162" t="s">
        <v>162</v>
      </c>
      <c r="B13" s="163">
        <v>132</v>
      </c>
      <c r="C13" s="164">
        <v>98</v>
      </c>
      <c r="D13" s="164">
        <v>34</v>
      </c>
      <c r="E13" s="165">
        <v>68</v>
      </c>
      <c r="F13" s="174">
        <v>43</v>
      </c>
      <c r="G13" s="90"/>
      <c r="H13" s="163">
        <v>97</v>
      </c>
      <c r="I13" s="164">
        <v>73</v>
      </c>
      <c r="J13" s="164">
        <v>24</v>
      </c>
      <c r="K13" s="165">
        <v>52</v>
      </c>
      <c r="L13" s="167">
        <v>37</v>
      </c>
      <c r="M13" s="90"/>
      <c r="N13" s="166">
        <v>42</v>
      </c>
    </row>
    <row r="14" spans="1:14" ht="15" customHeight="1" x14ac:dyDescent="0.3">
      <c r="A14" s="103"/>
      <c r="B14" s="79"/>
      <c r="C14" s="80"/>
      <c r="D14" s="80"/>
      <c r="E14" s="85"/>
      <c r="F14" s="104"/>
      <c r="G14" s="90"/>
      <c r="H14" s="79"/>
      <c r="I14" s="80"/>
      <c r="J14" s="80"/>
      <c r="K14" s="85"/>
      <c r="L14" s="88"/>
      <c r="M14" s="90"/>
      <c r="N14" s="86"/>
    </row>
    <row r="15" spans="1:14" ht="15" customHeight="1" x14ac:dyDescent="0.3">
      <c r="A15" s="179" t="s">
        <v>163</v>
      </c>
      <c r="B15" s="79"/>
      <c r="C15" s="106"/>
      <c r="D15" s="106"/>
      <c r="E15" s="107"/>
      <c r="F15" s="108"/>
      <c r="G15" s="90"/>
      <c r="H15" s="79"/>
      <c r="I15" s="106"/>
      <c r="J15" s="106"/>
      <c r="K15" s="107"/>
      <c r="L15" s="109"/>
      <c r="M15" s="90"/>
      <c r="N15" s="110"/>
    </row>
    <row r="16" spans="1:14" ht="15" customHeight="1" x14ac:dyDescent="0.3">
      <c r="A16" s="162" t="s">
        <v>164</v>
      </c>
      <c r="B16" s="163">
        <v>227</v>
      </c>
      <c r="C16" s="164">
        <v>70</v>
      </c>
      <c r="D16" s="164">
        <v>157</v>
      </c>
      <c r="E16" s="165">
        <v>162</v>
      </c>
      <c r="F16" s="174">
        <v>56</v>
      </c>
      <c r="G16" s="90"/>
      <c r="H16" s="163">
        <v>196</v>
      </c>
      <c r="I16" s="164">
        <v>56</v>
      </c>
      <c r="J16" s="164">
        <v>140</v>
      </c>
      <c r="K16" s="165">
        <v>145</v>
      </c>
      <c r="L16" s="167">
        <v>52</v>
      </c>
      <c r="M16" s="90"/>
      <c r="N16" s="166">
        <v>38</v>
      </c>
    </row>
    <row r="17" spans="1:14" ht="15" customHeight="1" x14ac:dyDescent="0.3">
      <c r="A17" s="91" t="s">
        <v>165</v>
      </c>
      <c r="B17" s="92">
        <v>480</v>
      </c>
      <c r="C17" s="93">
        <v>117</v>
      </c>
      <c r="D17" s="93">
        <v>363</v>
      </c>
      <c r="E17" s="94">
        <v>291</v>
      </c>
      <c r="F17" s="111">
        <v>82</v>
      </c>
      <c r="G17" s="90"/>
      <c r="H17" s="92">
        <v>422</v>
      </c>
      <c r="I17" s="93">
        <v>100</v>
      </c>
      <c r="J17" s="93">
        <v>322</v>
      </c>
      <c r="K17" s="94">
        <v>250</v>
      </c>
      <c r="L17" s="96">
        <v>77</v>
      </c>
      <c r="M17" s="90"/>
      <c r="N17" s="95">
        <v>65</v>
      </c>
    </row>
    <row r="18" spans="1:14" ht="15" customHeight="1" x14ac:dyDescent="0.3">
      <c r="A18" s="162" t="s">
        <v>166</v>
      </c>
      <c r="B18" s="163">
        <v>534</v>
      </c>
      <c r="C18" s="164">
        <v>471</v>
      </c>
      <c r="D18" s="164">
        <v>63</v>
      </c>
      <c r="E18" s="165">
        <v>178</v>
      </c>
      <c r="F18" s="174">
        <v>86</v>
      </c>
      <c r="G18" s="90"/>
      <c r="H18" s="163">
        <v>472</v>
      </c>
      <c r="I18" s="164">
        <v>414</v>
      </c>
      <c r="J18" s="164">
        <v>57</v>
      </c>
      <c r="K18" s="165">
        <v>148</v>
      </c>
      <c r="L18" s="167">
        <v>81</v>
      </c>
      <c r="M18" s="90"/>
      <c r="N18" s="166">
        <v>79</v>
      </c>
    </row>
    <row r="19" spans="1:14" ht="15" customHeight="1" x14ac:dyDescent="0.3">
      <c r="A19" s="112" t="s">
        <v>212</v>
      </c>
      <c r="B19" s="113">
        <v>748</v>
      </c>
      <c r="C19" s="114">
        <v>406</v>
      </c>
      <c r="D19" s="114">
        <v>342</v>
      </c>
      <c r="E19" s="115">
        <v>433</v>
      </c>
      <c r="F19" s="116">
        <v>102</v>
      </c>
      <c r="G19" s="90"/>
      <c r="H19" s="113">
        <v>650</v>
      </c>
      <c r="I19" s="114">
        <v>348</v>
      </c>
      <c r="J19" s="114">
        <v>302</v>
      </c>
      <c r="K19" s="115">
        <v>379</v>
      </c>
      <c r="L19" s="117">
        <v>95</v>
      </c>
      <c r="M19" s="90"/>
      <c r="N19" s="118">
        <v>108</v>
      </c>
    </row>
    <row r="22" spans="1:14" ht="15.5" x14ac:dyDescent="0.35">
      <c r="A22" s="33" t="s">
        <v>156</v>
      </c>
      <c r="B22" s="34"/>
      <c r="C22" s="34"/>
      <c r="D22" s="34"/>
      <c r="E22" s="34"/>
      <c r="F22" s="34"/>
      <c r="G22" s="34"/>
      <c r="H22" s="34"/>
      <c r="I22" s="35"/>
      <c r="J22" s="36"/>
      <c r="K22" s="36"/>
      <c r="L22" s="36"/>
      <c r="M22" s="36"/>
      <c r="N22" s="37"/>
    </row>
    <row r="23" spans="1:14" x14ac:dyDescent="0.3">
      <c r="A23" s="248"/>
      <c r="B23" s="248"/>
      <c r="C23" s="248"/>
      <c r="D23" s="248"/>
      <c r="E23" s="248"/>
      <c r="F23" s="248"/>
      <c r="G23" s="248"/>
      <c r="H23" s="248"/>
      <c r="I23" s="248"/>
      <c r="J23" s="248"/>
      <c r="K23" s="248"/>
      <c r="L23" s="248"/>
      <c r="M23" s="248"/>
      <c r="N23" s="248"/>
    </row>
  </sheetData>
  <mergeCells count="8">
    <mergeCell ref="A23:N23"/>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2C5E-7C23-494F-BA81-BA9C073A677B}">
  <dimension ref="A1:N38"/>
  <sheetViews>
    <sheetView showGridLines="0" zoomScale="70" zoomScaleNormal="70" zoomScaleSheetLayoutView="70" workbookViewId="0">
      <selection activeCell="A2" sqref="A2:N2"/>
    </sheetView>
  </sheetViews>
  <sheetFormatPr defaultColWidth="9" defaultRowHeight="14" x14ac:dyDescent="0.3"/>
  <cols>
    <col min="1" max="1" width="34.179687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16384" width="9" style="56"/>
  </cols>
  <sheetData>
    <row r="1" spans="1:14" ht="50.5" customHeight="1" x14ac:dyDescent="0.3"/>
    <row r="2" spans="1:14" ht="32" customHeight="1" x14ac:dyDescent="0.3">
      <c r="A2" s="228" t="s">
        <v>213</v>
      </c>
      <c r="B2" s="229"/>
      <c r="C2" s="229"/>
      <c r="D2" s="229"/>
      <c r="E2" s="229"/>
      <c r="F2" s="229"/>
      <c r="G2" s="229"/>
      <c r="H2" s="229"/>
      <c r="I2" s="229"/>
      <c r="J2" s="229"/>
      <c r="K2" s="229"/>
      <c r="L2" s="229"/>
      <c r="M2" s="229"/>
      <c r="N2" s="230"/>
    </row>
    <row r="3" spans="1:14" ht="15" customHeight="1" x14ac:dyDescent="0.3">
      <c r="A3" s="231" t="s">
        <v>2</v>
      </c>
      <c r="B3" s="232"/>
      <c r="C3" s="232"/>
      <c r="D3" s="232"/>
      <c r="E3" s="232"/>
      <c r="F3" s="232"/>
      <c r="G3" s="232"/>
      <c r="H3" s="232"/>
      <c r="I3" s="232"/>
      <c r="J3" s="232"/>
      <c r="K3" s="232"/>
      <c r="L3" s="232"/>
      <c r="M3" s="232"/>
      <c r="N3" s="233"/>
    </row>
    <row r="4" spans="1:14" ht="15" customHeight="1" x14ac:dyDescent="0.3">
      <c r="A4" s="234" t="s">
        <v>217</v>
      </c>
      <c r="B4" s="235"/>
      <c r="C4" s="235"/>
      <c r="D4" s="235"/>
      <c r="E4" s="235"/>
      <c r="F4" s="235"/>
      <c r="G4" s="235"/>
      <c r="H4" s="235"/>
      <c r="I4" s="235"/>
      <c r="J4" s="235"/>
      <c r="K4" s="235"/>
      <c r="L4" s="235"/>
      <c r="M4" s="235"/>
      <c r="N4" s="236"/>
    </row>
    <row r="5" spans="1:14" s="26" customFormat="1" ht="19.5" customHeight="1" x14ac:dyDescent="0.35">
      <c r="A5" s="52"/>
      <c r="B5" s="238" t="s">
        <v>218</v>
      </c>
      <c r="C5" s="238"/>
      <c r="D5" s="238"/>
      <c r="E5" s="238"/>
      <c r="F5" s="238"/>
      <c r="G5" s="238"/>
      <c r="H5" s="238"/>
      <c r="I5" s="238"/>
      <c r="J5" s="238"/>
      <c r="K5" s="238"/>
      <c r="L5" s="238"/>
      <c r="M5" s="238"/>
      <c r="N5" s="239"/>
    </row>
    <row r="6" spans="1:14" s="26" customFormat="1" ht="84" customHeight="1" x14ac:dyDescent="0.35">
      <c r="A6" s="175"/>
      <c r="B6" s="240" t="s">
        <v>15</v>
      </c>
      <c r="C6" s="241"/>
      <c r="D6" s="241"/>
      <c r="E6" s="242"/>
      <c r="F6" s="176" t="s">
        <v>157</v>
      </c>
      <c r="G6" s="29"/>
      <c r="H6" s="246" t="s">
        <v>16</v>
      </c>
      <c r="I6" s="241"/>
      <c r="J6" s="241"/>
      <c r="K6" s="242"/>
      <c r="L6" s="177" t="s">
        <v>158</v>
      </c>
      <c r="M6" s="29"/>
      <c r="N6" s="250" t="s">
        <v>101</v>
      </c>
    </row>
    <row r="7" spans="1:14" s="26" customFormat="1" ht="26.25" customHeight="1" x14ac:dyDescent="0.35">
      <c r="A7" s="28"/>
      <c r="B7" s="243"/>
      <c r="C7" s="244"/>
      <c r="D7" s="244"/>
      <c r="E7" s="245"/>
      <c r="F7" s="39" t="s">
        <v>102</v>
      </c>
      <c r="G7" s="30"/>
      <c r="H7" s="247"/>
      <c r="I7" s="244"/>
      <c r="J7" s="244"/>
      <c r="K7" s="245"/>
      <c r="L7" s="39" t="s">
        <v>102</v>
      </c>
      <c r="M7" s="30"/>
      <c r="N7" s="251"/>
    </row>
    <row r="8" spans="1:14" s="26" customFormat="1" ht="29.25" customHeight="1" x14ac:dyDescent="0.35">
      <c r="A8" s="41" t="s">
        <v>220</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98"/>
      <c r="G9" s="83"/>
      <c r="H9" s="79">
        <v>52482</v>
      </c>
      <c r="I9" s="80">
        <v>25553</v>
      </c>
      <c r="J9" s="80">
        <v>26929</v>
      </c>
      <c r="K9" s="81">
        <v>26563</v>
      </c>
      <c r="L9" s="98"/>
      <c r="M9" s="83"/>
      <c r="N9" s="86">
        <v>52482</v>
      </c>
    </row>
    <row r="10" spans="1:14" ht="15" customHeight="1" x14ac:dyDescent="0.3">
      <c r="A10" s="179" t="s">
        <v>205</v>
      </c>
      <c r="B10" s="79"/>
      <c r="C10" s="80"/>
      <c r="D10" s="80"/>
      <c r="E10" s="85"/>
      <c r="F10" s="104"/>
      <c r="G10" s="83"/>
      <c r="H10" s="79"/>
      <c r="I10" s="80"/>
      <c r="J10" s="80"/>
      <c r="K10" s="85"/>
      <c r="L10" s="178"/>
      <c r="M10" s="83"/>
      <c r="N10" s="86"/>
    </row>
    <row r="11" spans="1:14" ht="15" customHeight="1" x14ac:dyDescent="0.3">
      <c r="A11" s="78" t="s">
        <v>168</v>
      </c>
      <c r="B11" s="79">
        <v>12343</v>
      </c>
      <c r="C11" s="80">
        <v>4846</v>
      </c>
      <c r="D11" s="80">
        <v>7496</v>
      </c>
      <c r="E11" s="85">
        <v>7178</v>
      </c>
      <c r="F11" s="104">
        <v>364</v>
      </c>
      <c r="G11" s="87"/>
      <c r="H11" s="79">
        <v>11139</v>
      </c>
      <c r="I11" s="80">
        <v>4343</v>
      </c>
      <c r="J11" s="80">
        <v>6797</v>
      </c>
      <c r="K11" s="85">
        <v>6492</v>
      </c>
      <c r="L11" s="88">
        <v>351</v>
      </c>
      <c r="M11" s="87"/>
      <c r="N11" s="86">
        <v>2588</v>
      </c>
    </row>
    <row r="12" spans="1:14" ht="15" customHeight="1" x14ac:dyDescent="0.3">
      <c r="A12" s="78"/>
      <c r="B12" s="79"/>
      <c r="C12" s="80"/>
      <c r="D12" s="80"/>
      <c r="E12" s="85"/>
      <c r="F12" s="104"/>
      <c r="G12" s="87"/>
      <c r="H12" s="79"/>
      <c r="I12" s="80"/>
      <c r="J12" s="80"/>
      <c r="K12" s="85"/>
      <c r="L12" s="88"/>
      <c r="M12" s="87"/>
      <c r="N12" s="86"/>
    </row>
    <row r="13" spans="1:14" ht="15" customHeight="1" x14ac:dyDescent="0.3">
      <c r="A13" s="78" t="s">
        <v>167</v>
      </c>
      <c r="B13" s="79">
        <v>7810</v>
      </c>
      <c r="C13" s="80">
        <v>2681</v>
      </c>
      <c r="D13" s="80">
        <v>5128</v>
      </c>
      <c r="E13" s="85">
        <v>4656</v>
      </c>
      <c r="F13" s="104">
        <v>305</v>
      </c>
      <c r="G13" s="87"/>
      <c r="H13" s="79">
        <v>7438</v>
      </c>
      <c r="I13" s="80">
        <v>2502</v>
      </c>
      <c r="J13" s="80">
        <v>4936</v>
      </c>
      <c r="K13" s="85">
        <v>4437</v>
      </c>
      <c r="L13" s="88">
        <v>299</v>
      </c>
      <c r="M13" s="87"/>
      <c r="N13" s="86">
        <v>720</v>
      </c>
    </row>
    <row r="14" spans="1:14" ht="15" customHeight="1" x14ac:dyDescent="0.3">
      <c r="A14" s="78" t="s">
        <v>169</v>
      </c>
      <c r="B14" s="79">
        <v>11035</v>
      </c>
      <c r="C14" s="80">
        <v>3545</v>
      </c>
      <c r="D14" s="80">
        <v>7490</v>
      </c>
      <c r="E14" s="85">
        <v>6745</v>
      </c>
      <c r="F14" s="104"/>
      <c r="G14" s="87"/>
      <c r="H14" s="79">
        <v>10446</v>
      </c>
      <c r="I14" s="80">
        <v>3288</v>
      </c>
      <c r="J14" s="80">
        <v>7156</v>
      </c>
      <c r="K14" s="85">
        <v>6418</v>
      </c>
      <c r="L14" s="88"/>
      <c r="M14" s="87"/>
      <c r="N14" s="86">
        <v>800</v>
      </c>
    </row>
    <row r="15" spans="1:14" ht="15" customHeight="1" x14ac:dyDescent="0.3">
      <c r="A15" s="78"/>
      <c r="B15" s="79"/>
      <c r="C15" s="106"/>
      <c r="D15" s="106"/>
      <c r="E15" s="107"/>
      <c r="F15" s="108"/>
      <c r="G15" s="90"/>
      <c r="H15" s="79"/>
      <c r="I15" s="106"/>
      <c r="J15" s="106"/>
      <c r="K15" s="107"/>
      <c r="L15" s="109"/>
      <c r="M15" s="90"/>
      <c r="N15" s="110"/>
    </row>
    <row r="16" spans="1:14" ht="15" customHeight="1" x14ac:dyDescent="0.3">
      <c r="A16" s="78" t="s">
        <v>180</v>
      </c>
      <c r="B16" s="79">
        <v>7278</v>
      </c>
      <c r="C16" s="80">
        <v>3223</v>
      </c>
      <c r="D16" s="80">
        <v>4055</v>
      </c>
      <c r="E16" s="85">
        <v>4113</v>
      </c>
      <c r="F16" s="104">
        <v>296</v>
      </c>
      <c r="G16" s="87"/>
      <c r="H16" s="79">
        <v>6104</v>
      </c>
      <c r="I16" s="80">
        <v>2746</v>
      </c>
      <c r="J16" s="80">
        <v>3358</v>
      </c>
      <c r="K16" s="85">
        <v>3440</v>
      </c>
      <c r="L16" s="88">
        <v>275</v>
      </c>
      <c r="M16" s="87"/>
      <c r="N16" s="86">
        <v>2119</v>
      </c>
    </row>
    <row r="17" spans="1:14" ht="15" customHeight="1" x14ac:dyDescent="0.3">
      <c r="A17" s="78" t="s">
        <v>181</v>
      </c>
      <c r="B17" s="79">
        <v>11079</v>
      </c>
      <c r="C17" s="80">
        <v>4837</v>
      </c>
      <c r="D17" s="80">
        <v>6244</v>
      </c>
      <c r="E17" s="85">
        <v>6323</v>
      </c>
      <c r="F17" s="104"/>
      <c r="G17" s="87"/>
      <c r="H17" s="79">
        <v>8987</v>
      </c>
      <c r="I17" s="80">
        <v>3917</v>
      </c>
      <c r="J17" s="80">
        <v>5068</v>
      </c>
      <c r="K17" s="85">
        <v>5171</v>
      </c>
      <c r="L17" s="88"/>
      <c r="M17" s="87"/>
      <c r="N17" s="86">
        <v>2755</v>
      </c>
    </row>
    <row r="18" spans="1:14" ht="15" customHeight="1" x14ac:dyDescent="0.3">
      <c r="A18" s="78"/>
      <c r="B18" s="79"/>
      <c r="C18" s="80"/>
      <c r="D18" s="80"/>
      <c r="E18" s="85"/>
      <c r="F18" s="104"/>
      <c r="G18" s="87"/>
      <c r="H18" s="79"/>
      <c r="I18" s="80"/>
      <c r="J18" s="80"/>
      <c r="K18" s="85"/>
      <c r="L18" s="88"/>
      <c r="M18" s="87"/>
      <c r="N18" s="86"/>
    </row>
    <row r="19" spans="1:14" ht="15" customHeight="1" x14ac:dyDescent="0.3">
      <c r="A19" s="179" t="s">
        <v>214</v>
      </c>
      <c r="B19" s="79"/>
      <c r="C19" s="80"/>
      <c r="D19" s="80"/>
      <c r="E19" s="85"/>
      <c r="F19" s="86"/>
      <c r="G19" s="90"/>
      <c r="H19" s="79"/>
      <c r="I19" s="80"/>
      <c r="J19" s="80"/>
      <c r="K19" s="85"/>
      <c r="L19" s="88"/>
      <c r="M19" s="90"/>
      <c r="N19" s="86"/>
    </row>
    <row r="20" spans="1:14" ht="15" customHeight="1" x14ac:dyDescent="0.3">
      <c r="A20" s="162" t="s">
        <v>170</v>
      </c>
      <c r="B20" s="163">
        <v>1338</v>
      </c>
      <c r="C20" s="164">
        <v>310</v>
      </c>
      <c r="D20" s="164">
        <v>1028</v>
      </c>
      <c r="E20" s="165">
        <v>791</v>
      </c>
      <c r="F20" s="174">
        <v>135</v>
      </c>
      <c r="G20" s="90"/>
      <c r="H20" s="163">
        <v>1204</v>
      </c>
      <c r="I20" s="164">
        <v>266</v>
      </c>
      <c r="J20" s="164">
        <v>938</v>
      </c>
      <c r="K20" s="165">
        <v>732</v>
      </c>
      <c r="L20" s="167">
        <v>128</v>
      </c>
      <c r="M20" s="90"/>
      <c r="N20" s="166">
        <v>184</v>
      </c>
    </row>
    <row r="21" spans="1:14" s="260" customFormat="1" ht="15" customHeight="1" x14ac:dyDescent="0.3">
      <c r="A21" s="252" t="s">
        <v>171</v>
      </c>
      <c r="B21" s="253">
        <v>502</v>
      </c>
      <c r="C21" s="254">
        <v>63</v>
      </c>
      <c r="D21" s="254">
        <v>439</v>
      </c>
      <c r="E21" s="255">
        <v>319</v>
      </c>
      <c r="F21" s="256">
        <v>83</v>
      </c>
      <c r="G21" s="257"/>
      <c r="H21" s="253">
        <v>502</v>
      </c>
      <c r="I21" s="254">
        <v>63</v>
      </c>
      <c r="J21" s="254">
        <v>439</v>
      </c>
      <c r="K21" s="255">
        <v>319</v>
      </c>
      <c r="L21" s="258">
        <v>83</v>
      </c>
      <c r="M21" s="257"/>
      <c r="N21" s="259" t="s">
        <v>204</v>
      </c>
    </row>
    <row r="22" spans="1:14" ht="15" customHeight="1" x14ac:dyDescent="0.3">
      <c r="A22" s="162" t="s">
        <v>172</v>
      </c>
      <c r="B22" s="163">
        <v>304</v>
      </c>
      <c r="C22" s="164">
        <v>25</v>
      </c>
      <c r="D22" s="164">
        <v>279</v>
      </c>
      <c r="E22" s="165">
        <v>218</v>
      </c>
      <c r="F22" s="174">
        <v>65</v>
      </c>
      <c r="G22" s="90"/>
      <c r="H22" s="163">
        <v>290</v>
      </c>
      <c r="I22" s="164">
        <v>21</v>
      </c>
      <c r="J22" s="164">
        <v>268</v>
      </c>
      <c r="K22" s="165">
        <v>210</v>
      </c>
      <c r="L22" s="167">
        <v>64</v>
      </c>
      <c r="M22" s="90"/>
      <c r="N22" s="166">
        <v>15</v>
      </c>
    </row>
    <row r="23" spans="1:14" s="260" customFormat="1" ht="15" customHeight="1" x14ac:dyDescent="0.3">
      <c r="A23" s="252" t="s">
        <v>173</v>
      </c>
      <c r="B23" s="253">
        <v>565</v>
      </c>
      <c r="C23" s="254">
        <v>221</v>
      </c>
      <c r="D23" s="254">
        <v>345</v>
      </c>
      <c r="E23" s="255">
        <v>378</v>
      </c>
      <c r="F23" s="256">
        <v>88</v>
      </c>
      <c r="G23" s="257"/>
      <c r="H23" s="253">
        <v>555</v>
      </c>
      <c r="I23" s="254">
        <v>214</v>
      </c>
      <c r="J23" s="254">
        <v>341</v>
      </c>
      <c r="K23" s="255">
        <v>373</v>
      </c>
      <c r="L23" s="258">
        <v>88</v>
      </c>
      <c r="M23" s="257"/>
      <c r="N23" s="259">
        <v>16</v>
      </c>
    </row>
    <row r="24" spans="1:14" ht="15" customHeight="1" x14ac:dyDescent="0.3">
      <c r="A24" s="162" t="s">
        <v>174</v>
      </c>
      <c r="B24" s="163">
        <v>489</v>
      </c>
      <c r="C24" s="164">
        <v>74</v>
      </c>
      <c r="D24" s="164">
        <v>414</v>
      </c>
      <c r="E24" s="165">
        <v>348</v>
      </c>
      <c r="F24" s="174">
        <v>82</v>
      </c>
      <c r="G24" s="90"/>
      <c r="H24" s="163">
        <v>431</v>
      </c>
      <c r="I24" s="164">
        <v>54</v>
      </c>
      <c r="J24" s="164">
        <v>378</v>
      </c>
      <c r="K24" s="165">
        <v>316</v>
      </c>
      <c r="L24" s="167">
        <v>77</v>
      </c>
      <c r="M24" s="90"/>
      <c r="N24" s="166">
        <v>72</v>
      </c>
    </row>
    <row r="25" spans="1:14" s="260" customFormat="1" ht="15" customHeight="1" x14ac:dyDescent="0.3">
      <c r="A25" s="252" t="s">
        <v>175</v>
      </c>
      <c r="B25" s="253">
        <v>306</v>
      </c>
      <c r="C25" s="254">
        <v>262</v>
      </c>
      <c r="D25" s="254">
        <v>44</v>
      </c>
      <c r="E25" s="255">
        <v>157</v>
      </c>
      <c r="F25" s="256">
        <v>65</v>
      </c>
      <c r="G25" s="257"/>
      <c r="H25" s="253">
        <v>211</v>
      </c>
      <c r="I25" s="254">
        <v>180</v>
      </c>
      <c r="J25" s="254">
        <v>30</v>
      </c>
      <c r="K25" s="255">
        <v>90</v>
      </c>
      <c r="L25" s="258">
        <v>54</v>
      </c>
      <c r="M25" s="257"/>
      <c r="N25" s="259">
        <v>124</v>
      </c>
    </row>
    <row r="26" spans="1:14" ht="15" customHeight="1" x14ac:dyDescent="0.3">
      <c r="A26" s="162" t="s">
        <v>176</v>
      </c>
      <c r="B26" s="163">
        <v>350</v>
      </c>
      <c r="C26" s="164">
        <v>58</v>
      </c>
      <c r="D26" s="164">
        <v>292</v>
      </c>
      <c r="E26" s="165">
        <v>222</v>
      </c>
      <c r="F26" s="174">
        <v>70</v>
      </c>
      <c r="G26" s="90"/>
      <c r="H26" s="163">
        <v>350</v>
      </c>
      <c r="I26" s="164">
        <v>58</v>
      </c>
      <c r="J26" s="164">
        <v>292</v>
      </c>
      <c r="K26" s="165">
        <v>222</v>
      </c>
      <c r="L26" s="167">
        <v>70</v>
      </c>
      <c r="M26" s="90"/>
      <c r="N26" s="166" t="s">
        <v>204</v>
      </c>
    </row>
    <row r="27" spans="1:14" s="260" customFormat="1" ht="15" customHeight="1" x14ac:dyDescent="0.3">
      <c r="A27" s="252" t="s">
        <v>177</v>
      </c>
      <c r="B27" s="253">
        <v>1260</v>
      </c>
      <c r="C27" s="254">
        <v>452</v>
      </c>
      <c r="D27" s="254">
        <v>808</v>
      </c>
      <c r="E27" s="255">
        <v>823</v>
      </c>
      <c r="F27" s="256">
        <v>131</v>
      </c>
      <c r="G27" s="257"/>
      <c r="H27" s="253">
        <v>1219</v>
      </c>
      <c r="I27" s="254">
        <v>432</v>
      </c>
      <c r="J27" s="254">
        <v>786</v>
      </c>
      <c r="K27" s="255">
        <v>800</v>
      </c>
      <c r="L27" s="258">
        <v>129</v>
      </c>
      <c r="M27" s="257"/>
      <c r="N27" s="259">
        <v>50</v>
      </c>
    </row>
    <row r="28" spans="1:14" ht="15" customHeight="1" x14ac:dyDescent="0.3">
      <c r="A28" s="162" t="s">
        <v>208</v>
      </c>
      <c r="B28" s="163">
        <v>1178</v>
      </c>
      <c r="C28" s="164">
        <v>319</v>
      </c>
      <c r="D28" s="164">
        <v>859</v>
      </c>
      <c r="E28" s="165">
        <v>748</v>
      </c>
      <c r="F28" s="174">
        <v>127</v>
      </c>
      <c r="G28" s="90"/>
      <c r="H28" s="163">
        <v>1178</v>
      </c>
      <c r="I28" s="164">
        <v>319</v>
      </c>
      <c r="J28" s="164">
        <v>859</v>
      </c>
      <c r="K28" s="165">
        <v>748</v>
      </c>
      <c r="L28" s="167">
        <v>127</v>
      </c>
      <c r="M28" s="90"/>
      <c r="N28" s="166" t="s">
        <v>204</v>
      </c>
    </row>
    <row r="29" spans="1:14" s="260" customFormat="1" x14ac:dyDescent="0.3">
      <c r="A29" s="252" t="s">
        <v>178</v>
      </c>
      <c r="B29" s="253">
        <v>2407</v>
      </c>
      <c r="C29" s="254">
        <v>1236</v>
      </c>
      <c r="D29" s="254">
        <v>1170</v>
      </c>
      <c r="E29" s="255">
        <v>1244</v>
      </c>
      <c r="F29" s="256">
        <v>179</v>
      </c>
      <c r="G29" s="257"/>
      <c r="H29" s="253">
        <v>2303</v>
      </c>
      <c r="I29" s="254">
        <v>1188</v>
      </c>
      <c r="J29" s="254">
        <v>1115</v>
      </c>
      <c r="K29" s="255">
        <v>1174</v>
      </c>
      <c r="L29" s="258">
        <v>176</v>
      </c>
      <c r="M29" s="257"/>
      <c r="N29" s="259">
        <v>183</v>
      </c>
    </row>
    <row r="30" spans="1:14" ht="15" customHeight="1" x14ac:dyDescent="0.3">
      <c r="A30" s="179" t="s">
        <v>215</v>
      </c>
      <c r="B30" s="79"/>
      <c r="C30" s="80"/>
      <c r="D30" s="80"/>
      <c r="E30" s="85"/>
      <c r="F30" s="86"/>
      <c r="G30" s="87"/>
      <c r="H30" s="79"/>
      <c r="I30" s="80"/>
      <c r="J30" s="80"/>
      <c r="K30" s="85"/>
      <c r="L30" s="88"/>
      <c r="M30" s="87"/>
      <c r="N30" s="86"/>
    </row>
    <row r="31" spans="1:14" ht="15" customHeight="1" x14ac:dyDescent="0.3">
      <c r="A31" s="162" t="s">
        <v>209</v>
      </c>
      <c r="B31" s="163">
        <v>251</v>
      </c>
      <c r="C31" s="164">
        <v>103</v>
      </c>
      <c r="D31" s="164">
        <v>149</v>
      </c>
      <c r="E31" s="165">
        <v>132</v>
      </c>
      <c r="F31" s="174">
        <v>59</v>
      </c>
      <c r="G31" s="87"/>
      <c r="H31" s="163">
        <v>219</v>
      </c>
      <c r="I31" s="164">
        <v>101</v>
      </c>
      <c r="J31" s="164">
        <v>118</v>
      </c>
      <c r="K31" s="165">
        <v>130</v>
      </c>
      <c r="L31" s="167">
        <v>55</v>
      </c>
      <c r="M31" s="87"/>
      <c r="N31" s="166">
        <v>35</v>
      </c>
    </row>
    <row r="32" spans="1:14" s="260" customFormat="1" ht="15" customHeight="1" x14ac:dyDescent="0.3">
      <c r="A32" s="252" t="s">
        <v>182</v>
      </c>
      <c r="B32" s="253">
        <v>492</v>
      </c>
      <c r="C32" s="254">
        <v>62</v>
      </c>
      <c r="D32" s="254">
        <v>430</v>
      </c>
      <c r="E32" s="255">
        <v>332</v>
      </c>
      <c r="F32" s="256">
        <v>83</v>
      </c>
      <c r="G32" s="261"/>
      <c r="H32" s="253">
        <v>466</v>
      </c>
      <c r="I32" s="254">
        <v>56</v>
      </c>
      <c r="J32" s="254">
        <v>409</v>
      </c>
      <c r="K32" s="255">
        <v>316</v>
      </c>
      <c r="L32" s="258">
        <v>80</v>
      </c>
      <c r="M32" s="261"/>
      <c r="N32" s="259">
        <v>45</v>
      </c>
    </row>
    <row r="33" spans="1:14" ht="15" customHeight="1" x14ac:dyDescent="0.3">
      <c r="A33" s="162" t="s">
        <v>183</v>
      </c>
      <c r="B33" s="163">
        <v>342</v>
      </c>
      <c r="C33" s="164">
        <v>193</v>
      </c>
      <c r="D33" s="164">
        <v>148</v>
      </c>
      <c r="E33" s="165">
        <v>193</v>
      </c>
      <c r="F33" s="174">
        <v>69</v>
      </c>
      <c r="G33" s="87"/>
      <c r="H33" s="163">
        <v>287</v>
      </c>
      <c r="I33" s="164">
        <v>164</v>
      </c>
      <c r="J33" s="164">
        <v>123</v>
      </c>
      <c r="K33" s="165">
        <v>156</v>
      </c>
      <c r="L33" s="167">
        <v>63</v>
      </c>
      <c r="M33" s="87"/>
      <c r="N33" s="166">
        <v>72</v>
      </c>
    </row>
    <row r="34" spans="1:14" s="260" customFormat="1" ht="15" customHeight="1" x14ac:dyDescent="0.3">
      <c r="A34" s="252" t="s">
        <v>184</v>
      </c>
      <c r="B34" s="253">
        <v>3069</v>
      </c>
      <c r="C34" s="254">
        <v>1738</v>
      </c>
      <c r="D34" s="254">
        <v>1331</v>
      </c>
      <c r="E34" s="255">
        <v>1510</v>
      </c>
      <c r="F34" s="256">
        <v>201</v>
      </c>
      <c r="G34" s="261"/>
      <c r="H34" s="253">
        <v>2651</v>
      </c>
      <c r="I34" s="254">
        <v>1507</v>
      </c>
      <c r="J34" s="254">
        <v>1144</v>
      </c>
      <c r="K34" s="255">
        <v>1298</v>
      </c>
      <c r="L34" s="258">
        <v>188</v>
      </c>
      <c r="M34" s="261"/>
      <c r="N34" s="259">
        <v>650</v>
      </c>
    </row>
    <row r="35" spans="1:14" ht="15" customHeight="1" x14ac:dyDescent="0.3">
      <c r="A35" s="168" t="s">
        <v>185</v>
      </c>
      <c r="B35" s="169">
        <v>1647</v>
      </c>
      <c r="C35" s="170">
        <v>553</v>
      </c>
      <c r="D35" s="170">
        <v>1094</v>
      </c>
      <c r="E35" s="171">
        <v>1069</v>
      </c>
      <c r="F35" s="172">
        <v>149</v>
      </c>
      <c r="G35" s="87"/>
      <c r="H35" s="169">
        <v>892</v>
      </c>
      <c r="I35" s="170">
        <v>269</v>
      </c>
      <c r="J35" s="170">
        <v>623</v>
      </c>
      <c r="K35" s="171">
        <v>609</v>
      </c>
      <c r="L35" s="173">
        <v>111</v>
      </c>
      <c r="M35" s="87"/>
      <c r="N35" s="172">
        <v>908</v>
      </c>
    </row>
    <row r="37" spans="1:14" s="48" customFormat="1" ht="13" x14ac:dyDescent="0.3">
      <c r="A37" s="51" t="s">
        <v>156</v>
      </c>
      <c r="B37" s="49"/>
      <c r="C37" s="49"/>
      <c r="D37" s="49"/>
      <c r="E37" s="49"/>
      <c r="F37" s="49"/>
      <c r="G37" s="50"/>
      <c r="H37" s="49"/>
      <c r="I37" s="49"/>
      <c r="J37" s="49"/>
      <c r="K37" s="49"/>
      <c r="L37" s="49"/>
      <c r="M37" s="50"/>
      <c r="N37" s="49"/>
    </row>
    <row r="38" spans="1:14" s="48" customFormat="1" ht="13" x14ac:dyDescent="0.3">
      <c r="A38" s="51" t="s">
        <v>179</v>
      </c>
      <c r="N38" s="50"/>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3F1346B564A34891E4ECA418029CF3" ma:contentTypeVersion="16" ma:contentTypeDescription="Creare un nuovo documento." ma:contentTypeScope="" ma:versionID="0b2856942afa70fe9ea02e6bbbe460ff">
  <xsd:schema xmlns:xsd="http://www.w3.org/2001/XMLSchema" xmlns:xs="http://www.w3.org/2001/XMLSchema" xmlns:p="http://schemas.microsoft.com/office/2006/metadata/properties" xmlns:ns2="42c3b7c1-8793-475d-8184-c948de4d8235" xmlns:ns3="77ca86a9-e705-4610-92c1-3fbac7a741bd" targetNamespace="http://schemas.microsoft.com/office/2006/metadata/properties" ma:root="true" ma:fieldsID="375692e85984c8448c383f23056c30f9" ns2:_="" ns3:_="">
    <xsd:import namespace="42c3b7c1-8793-475d-8184-c948de4d8235"/>
    <xsd:import namespace="77ca86a9-e705-4610-92c1-3fbac7a741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3b7c1-8793-475d-8184-c948de4d8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9eab8b7-c00d-498a-a4bf-cf0ebed654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ca86a9-e705-4610-92c1-3fbac7a741b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ed0ac09-6c2c-4099-9553-72d4c2987004}" ma:internalName="TaxCatchAll" ma:showField="CatchAllData" ma:web="77ca86a9-e705-4610-92c1-3fbac7a741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3b7c1-8793-475d-8184-c948de4d8235">
      <Terms xmlns="http://schemas.microsoft.com/office/infopath/2007/PartnerControls"/>
    </lcf76f155ced4ddcb4097134ff3c332f>
    <TaxCatchAll xmlns="77ca86a9-e705-4610-92c1-3fbac7a741bd" xsi:nil="true"/>
  </documentManagement>
</p:properties>
</file>

<file path=customXml/itemProps1.xml><?xml version="1.0" encoding="utf-8"?>
<ds:datastoreItem xmlns:ds="http://schemas.openxmlformats.org/officeDocument/2006/customXml" ds:itemID="{AB29C4EB-95A1-4857-B8AE-4E47A5769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3b7c1-8793-475d-8184-c948de4d8235"/>
    <ds:schemaRef ds:uri="77ca86a9-e705-4610-92c1-3fbac7a74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CB9409-0B43-4695-B50B-07BC06548145}">
  <ds:schemaRefs>
    <ds:schemaRef ds:uri="http://schemas.microsoft.com/sharepoint/v3/contenttype/forms"/>
  </ds:schemaRefs>
</ds:datastoreItem>
</file>

<file path=customXml/itemProps3.xml><?xml version="1.0" encoding="utf-8"?>
<ds:datastoreItem xmlns:ds="http://schemas.openxmlformats.org/officeDocument/2006/customXml" ds:itemID="{4F0266B7-7F14-4137-AB99-E961559A145B}">
  <ds:schemaRefs>
    <ds:schemaRef ds:uri="http://schemas.microsoft.com/office/2006/metadata/properties"/>
    <ds:schemaRef ds:uri="http://schemas.microsoft.com/office/infopath/2007/PartnerControls"/>
    <ds:schemaRef ds:uri="42c3b7c1-8793-475d-8184-c948de4d8235"/>
    <ds:schemaRef ds:uri="77ca86a9-e705-4610-92c1-3fbac7a741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11</vt:i4>
      </vt:variant>
    </vt:vector>
  </HeadingPairs>
  <TitlesOfParts>
    <vt:vector size="19" baseType="lpstr">
      <vt:lpstr>SOMMARIO</vt:lpstr>
      <vt:lpstr>Trend Lettori complesso</vt:lpstr>
      <vt:lpstr>Lettori Quot complesso</vt:lpstr>
      <vt:lpstr>Lettori Periodici complesso</vt:lpstr>
      <vt:lpstr>Lettori Stampa complesso</vt:lpstr>
      <vt:lpstr>Lett GM Quot</vt:lpstr>
      <vt:lpstr>Lett Ult Per Suppl</vt:lpstr>
      <vt:lpstr>Lett Ult Per Periodici</vt:lpstr>
      <vt:lpstr>'Lett GM Quot'!Area_stampa</vt:lpstr>
      <vt:lpstr>'Lett Ult Per Periodici'!Area_stampa</vt:lpstr>
      <vt:lpstr>'Lett Ult Per Suppl'!Area_stampa</vt:lpstr>
      <vt:lpstr>'Lettori Periodici complesso'!Area_stampa</vt:lpstr>
      <vt:lpstr>'Lettori Quot complesso'!Area_stampa</vt:lpstr>
      <vt:lpstr>'Lettori Stampa complesso'!Area_stampa</vt:lpstr>
      <vt:lpstr>SOMMARIO!Area_stampa</vt:lpstr>
      <vt:lpstr>'Lett GM Quot'!Titoli_stampa</vt:lpstr>
      <vt:lpstr>'Lettori Periodici complesso'!Titoli_stampa</vt:lpstr>
      <vt:lpstr>'Lettori Quot complesso'!Titoli_stampa</vt:lpstr>
      <vt:lpstr>'Lettori Stampa complesso'!Titoli_stampa</vt:lpstr>
    </vt:vector>
  </TitlesOfParts>
  <Manager/>
  <Company>Audiweb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subject/>
  <dc:creator>Audiweb</dc:creator>
  <cp:keywords/>
  <dc:description/>
  <cp:lastModifiedBy>Chiara Sotgiu</cp:lastModifiedBy>
  <cp:revision/>
  <cp:lastPrinted>2025-02-06T11:25:05Z</cp:lastPrinted>
  <dcterms:created xsi:type="dcterms:W3CDTF">2019-05-06T17:18:00Z</dcterms:created>
  <dcterms:modified xsi:type="dcterms:W3CDTF">2026-02-23T09:10:56Z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0x010100E73F1346B564A34891E4ECA418029CF3</vt:lpwstr>
  </property>
  <property fmtid="{D5CDD505-2E9C-101B-9397-08002B2CF9AE}" pid="4" name="MediaServiceImageTags">
    <vt:lpwstr/>
  </property>
  <property fmtid="{D5CDD505-2E9C-101B-9397-08002B2CF9AE}" pid="5" name="MSIP_Label_69806124-d4ec-4f28-938b-95d24b1a5bf7_Enabled">
    <vt:lpwstr>true</vt:lpwstr>
  </property>
  <property fmtid="{D5CDD505-2E9C-101B-9397-08002B2CF9AE}" pid="6" name="MSIP_Label_69806124-d4ec-4f28-938b-95d24b1a5bf7_SetDate">
    <vt:lpwstr>2025-05-27T12:48:01Z</vt:lpwstr>
  </property>
  <property fmtid="{D5CDD505-2E9C-101B-9397-08002B2CF9AE}" pid="7" name="MSIP_Label_69806124-d4ec-4f28-938b-95d24b1a5bf7_Method">
    <vt:lpwstr>Standard</vt:lpwstr>
  </property>
  <property fmtid="{D5CDD505-2E9C-101B-9397-08002B2CF9AE}" pid="8" name="MSIP_Label_69806124-d4ec-4f28-938b-95d24b1a5bf7_Name">
    <vt:lpwstr>defa4170-0d19-0005-0004-bc88714345d2</vt:lpwstr>
  </property>
  <property fmtid="{D5CDD505-2E9C-101B-9397-08002B2CF9AE}" pid="9" name="MSIP_Label_69806124-d4ec-4f28-938b-95d24b1a5bf7_SiteId">
    <vt:lpwstr>a83a72cc-f120-4748-b45f-997bc69c5c81</vt:lpwstr>
  </property>
  <property fmtid="{D5CDD505-2E9C-101B-9397-08002B2CF9AE}" pid="10" name="MSIP_Label_69806124-d4ec-4f28-938b-95d24b1a5bf7_ActionId">
    <vt:lpwstr>258229e7-b0c2-4130-a9ad-576c84154c98</vt:lpwstr>
  </property>
  <property fmtid="{D5CDD505-2E9C-101B-9397-08002B2CF9AE}" pid="11" name="MSIP_Label_69806124-d4ec-4f28-938b-95d24b1a5bf7_ContentBits">
    <vt:lpwstr>0</vt:lpwstr>
  </property>
  <property fmtid="{D5CDD505-2E9C-101B-9397-08002B2CF9AE}" pid="12" name="MSIP_Label_69806124-d4ec-4f28-938b-95d24b1a5bf7_Tag">
    <vt:lpwstr>10, 3, 0, 1</vt:lpwstr>
  </property>
</Properties>
</file>