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UDIPRESS\2024\3° CICLO 2024\ELABORAZIONI\TVA\Nota metodologica\"/>
    </mc:Choice>
  </mc:AlternateContent>
  <xr:revisionPtr revIDLastSave="0" documentId="13_ncr:1_{C8927F95-541B-4A25-BF3B-DCB50FEC07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ta e_o replica" sheetId="4" r:id="rId1"/>
    <sheet name="carta 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15" i="4"/>
  <c r="B15" i="4"/>
  <c r="D14" i="4"/>
  <c r="B14" i="4"/>
  <c r="D13" i="4"/>
  <c r="B13" i="4"/>
  <c r="D12" i="4"/>
  <c r="B12" i="4"/>
  <c r="D11" i="4"/>
  <c r="B11" i="4"/>
  <c r="D10" i="4"/>
  <c r="B10" i="4"/>
  <c r="D9" i="4"/>
  <c r="B9" i="4"/>
  <c r="D8" i="4"/>
  <c r="B8" i="4"/>
  <c r="D7" i="4"/>
  <c r="B7" i="4"/>
  <c r="D6" i="4"/>
  <c r="B6" i="4"/>
</calcChain>
</file>

<file path=xl/sharedStrings.xml><?xml version="1.0" encoding="utf-8"?>
<sst xmlns="http://schemas.openxmlformats.org/spreadsheetml/2006/main" count="42" uniqueCount="20">
  <si>
    <t>SETTIMANALI</t>
  </si>
  <si>
    <t>Stime</t>
  </si>
  <si>
    <t>Int. Fid.</t>
  </si>
  <si>
    <t>CHI</t>
  </si>
  <si>
    <t>DIVA E DONNA</t>
  </si>
  <si>
    <t>F</t>
  </si>
  <si>
    <t>FAMIGLIA CRISTIANA</t>
  </si>
  <si>
    <t>GRAZIA</t>
  </si>
  <si>
    <t>MILANO FINANZA</t>
  </si>
  <si>
    <t>NUOVO</t>
  </si>
  <si>
    <t>OGGI</t>
  </si>
  <si>
    <t>SETTIMANALE DIPIÙ</t>
  </si>
  <si>
    <t>SORRISI E CANZONI TV</t>
  </si>
  <si>
    <t>Lettori Carta e/o Replica</t>
  </si>
  <si>
    <t>Lettori Carta</t>
  </si>
  <si>
    <t>% di 
penetr.</t>
  </si>
  <si>
    <t>Stima in 
'000</t>
  </si>
  <si>
    <t>AUDICOM - SISTEMA AUDIPRESS 2024/III: INTERVALLI FIDUCIARI DELLE STIME DI LETTURA DEI SETTIMANALI</t>
  </si>
  <si>
    <t>Universo Adulti 2024/III</t>
  </si>
  <si>
    <t>Campione 2024/III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</si>
</sst>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[$€]\ * #,##0.0_-;\-[$€]\ * #,##0.0_-;_-[$€]\ 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6D1D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1" fillId="0" borderId="2" xfId="4" applyBorder="1" applyAlignment="1">
      <alignment horizontal="left" vertical="center" wrapText="1"/>
    </xf>
    <xf numFmtId="164" fontId="1" fillId="0" borderId="2" xfId="4" applyNumberFormat="1" applyBorder="1" applyAlignment="1">
      <alignment horizontal="center" vertical="center" wrapText="1"/>
    </xf>
    <xf numFmtId="3" fontId="1" fillId="0" borderId="2" xfId="4" applyNumberFormat="1" applyBorder="1" applyAlignment="1">
      <alignment horizontal="center" vertical="center" wrapText="1"/>
    </xf>
    <xf numFmtId="2" fontId="1" fillId="0" borderId="2" xfId="4" applyNumberFormat="1" applyBorder="1" applyAlignment="1">
      <alignment horizontal="center" vertical="center" wrapText="1"/>
    </xf>
    <xf numFmtId="0" fontId="1" fillId="0" borderId="2" xfId="3" applyBorder="1" applyAlignment="1">
      <alignment horizontal="left" vertical="center" wrapText="1"/>
    </xf>
    <xf numFmtId="3" fontId="1" fillId="0" borderId="2" xfId="3" applyNumberFormat="1" applyBorder="1" applyAlignment="1">
      <alignment horizontal="center" vertical="center" wrapText="1"/>
    </xf>
    <xf numFmtId="0" fontId="1" fillId="0" borderId="2" xfId="3" applyBorder="1" applyAlignment="1">
      <alignment vertical="center" wrapText="1"/>
    </xf>
    <xf numFmtId="0" fontId="1" fillId="0" borderId="0" xfId="0" applyFont="1"/>
    <xf numFmtId="0" fontId="5" fillId="0" borderId="0" xfId="4" applyFont="1" applyAlignment="1">
      <alignment horizontal="left" vertical="center" wrapText="1"/>
    </xf>
    <xf numFmtId="0" fontId="6" fillId="0" borderId="0" xfId="0" applyFont="1"/>
    <xf numFmtId="0" fontId="4" fillId="2" borderId="1" xfId="2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</cellXfs>
  <cellStyles count="6">
    <cellStyle name="Normale" xfId="0" builtinId="0"/>
    <cellStyle name="Normale 3" xfId="5" xr:uid="{D76A6DFA-776F-4CA3-94A1-E3C3E5C16503}"/>
    <cellStyle name="Normale_1- PRES Audip Prim 20 luglio 04 in Excel" xfId="2" xr:uid="{00000000-0005-0000-0000-000001000000}"/>
    <cellStyle name="Normale_Audip 2004_I  per SITO" xfId="1" xr:uid="{00000000-0005-0000-0000-000002000000}"/>
    <cellStyle name="Normale_Limiti Fiduciari DA RITA" xfId="4" xr:uid="{00000000-0005-0000-0000-000003000000}"/>
    <cellStyle name="Normale_LimitiFiduciariU7GMQuotidiani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tabSelected="1" zoomScale="80" zoomScaleNormal="80" workbookViewId="0"/>
  </sheetViews>
  <sheetFormatPr defaultColWidth="8.81640625" defaultRowHeight="12.5" x14ac:dyDescent="0.25"/>
  <cols>
    <col min="1" max="1" width="36.6328125" style="15" customWidth="1"/>
    <col min="2" max="2" width="9.1796875" style="15" customWidth="1"/>
    <col min="3" max="3" width="7.81640625" style="15" customWidth="1"/>
    <col min="4" max="4" width="9.1796875" style="15" customWidth="1"/>
    <col min="5" max="5" width="7.81640625" style="15" customWidth="1"/>
    <col min="6" max="16384" width="8.81640625" style="1"/>
  </cols>
  <sheetData>
    <row r="1" spans="1:5" ht="13" x14ac:dyDescent="0.25">
      <c r="A1" s="3" t="s">
        <v>17</v>
      </c>
      <c r="B1" s="1"/>
      <c r="C1" s="1"/>
      <c r="D1" s="1"/>
      <c r="E1" s="1"/>
    </row>
    <row r="2" spans="1:5" ht="13" x14ac:dyDescent="0.25">
      <c r="A2" s="2" t="s">
        <v>13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2" customHeight="1" x14ac:dyDescent="0.25">
      <c r="A4" s="17" t="s">
        <v>0</v>
      </c>
      <c r="B4" s="16" t="s">
        <v>1</v>
      </c>
      <c r="C4" s="16"/>
      <c r="D4" s="16" t="s">
        <v>2</v>
      </c>
      <c r="E4" s="16"/>
    </row>
    <row r="5" spans="1:5" ht="26" x14ac:dyDescent="0.25">
      <c r="A5" s="18"/>
      <c r="B5" s="4" t="s">
        <v>15</v>
      </c>
      <c r="C5" s="5" t="s">
        <v>16</v>
      </c>
      <c r="D5" s="4" t="s">
        <v>15</v>
      </c>
      <c r="E5" s="5" t="s">
        <v>16</v>
      </c>
    </row>
    <row r="6" spans="1:5" ht="14" customHeight="1" x14ac:dyDescent="0.25">
      <c r="A6" s="6" t="s">
        <v>3</v>
      </c>
      <c r="B6" s="7">
        <f>C6/B17*100</f>
        <v>2.8122494176944519</v>
      </c>
      <c r="C6" s="8">
        <v>1473</v>
      </c>
      <c r="D6" s="9">
        <f>E6/B17*100</f>
        <v>0.27683378517698271</v>
      </c>
      <c r="E6" s="8">
        <v>145</v>
      </c>
    </row>
    <row r="7" spans="1:5" ht="14" customHeight="1" x14ac:dyDescent="0.25">
      <c r="A7" s="6" t="s">
        <v>4</v>
      </c>
      <c r="B7" s="7">
        <f>C7/B17*100</f>
        <v>0.95078086219405089</v>
      </c>
      <c r="C7" s="8">
        <v>498</v>
      </c>
      <c r="D7" s="9">
        <f>E7/B17*100</f>
        <v>0.16228187406926572</v>
      </c>
      <c r="E7" s="8">
        <v>85</v>
      </c>
    </row>
    <row r="8" spans="1:5" ht="14" customHeight="1" x14ac:dyDescent="0.25">
      <c r="A8" s="6" t="s">
        <v>5</v>
      </c>
      <c r="B8" s="7">
        <f>C8/B17*100</f>
        <v>0.73122303257092669</v>
      </c>
      <c r="C8" s="8">
        <v>383</v>
      </c>
      <c r="D8" s="9">
        <f>E8/B17*100</f>
        <v>0.1431898888846462</v>
      </c>
      <c r="E8" s="8">
        <v>75</v>
      </c>
    </row>
    <row r="9" spans="1:5" ht="14" customHeight="1" x14ac:dyDescent="0.25">
      <c r="A9" s="6" t="s">
        <v>6</v>
      </c>
      <c r="B9" s="7">
        <f>C9/B17*100</f>
        <v>1.3860781244033755</v>
      </c>
      <c r="C9" s="8">
        <v>726</v>
      </c>
      <c r="D9" s="9">
        <f>E9/B17*100</f>
        <v>0.1966474474015808</v>
      </c>
      <c r="E9" s="8">
        <v>103</v>
      </c>
    </row>
    <row r="10" spans="1:5" ht="14" customHeight="1" x14ac:dyDescent="0.25">
      <c r="A10" s="6" t="s">
        <v>7</v>
      </c>
      <c r="B10" s="7">
        <f>C10/B17*100</f>
        <v>1.0366947955248387</v>
      </c>
      <c r="C10" s="8">
        <v>543</v>
      </c>
      <c r="D10" s="9">
        <f>E10/B17*100</f>
        <v>0.16991866814311352</v>
      </c>
      <c r="E10" s="8">
        <v>89</v>
      </c>
    </row>
    <row r="11" spans="1:5" ht="14" customHeight="1" x14ac:dyDescent="0.25">
      <c r="A11" s="6" t="s">
        <v>8</v>
      </c>
      <c r="B11" s="7">
        <f>C11/B17*100</f>
        <v>0.4734812325785635</v>
      </c>
      <c r="C11" s="8">
        <v>248</v>
      </c>
      <c r="D11" s="9">
        <f>E11/B17*100</f>
        <v>0.11455191110771698</v>
      </c>
      <c r="E11" s="8">
        <v>60</v>
      </c>
    </row>
    <row r="12" spans="1:5" ht="14" customHeight="1" x14ac:dyDescent="0.25">
      <c r="A12" s="6" t="s">
        <v>9</v>
      </c>
      <c r="B12" s="7">
        <f>C12/B17*100</f>
        <v>0.92787047997250749</v>
      </c>
      <c r="C12" s="8">
        <v>486</v>
      </c>
      <c r="D12" s="9">
        <f>E12/B17*100</f>
        <v>0.16037267555080376</v>
      </c>
      <c r="E12" s="8">
        <v>84</v>
      </c>
    </row>
    <row r="13" spans="1:5" ht="14" customHeight="1" x14ac:dyDescent="0.25">
      <c r="A13" s="6" t="s">
        <v>10</v>
      </c>
      <c r="B13" s="7">
        <f>C13/B17*100</f>
        <v>2.3769521554851276</v>
      </c>
      <c r="C13" s="8">
        <v>1245</v>
      </c>
      <c r="D13" s="9">
        <f>E13/B17*100</f>
        <v>0.25583260147390124</v>
      </c>
      <c r="E13" s="8">
        <v>134</v>
      </c>
    </row>
    <row r="14" spans="1:5" ht="14" customHeight="1" x14ac:dyDescent="0.25">
      <c r="A14" s="6" t="s">
        <v>11</v>
      </c>
      <c r="B14" s="7">
        <f>C14/B17*100</f>
        <v>2.5926915880713275</v>
      </c>
      <c r="C14" s="8">
        <v>1358</v>
      </c>
      <c r="D14" s="9">
        <f>E14/B17*100</f>
        <v>0.26728779258467295</v>
      </c>
      <c r="E14" s="8">
        <v>140</v>
      </c>
    </row>
    <row r="15" spans="1:5" ht="14" customHeight="1" x14ac:dyDescent="0.25">
      <c r="A15" s="6" t="s">
        <v>12</v>
      </c>
      <c r="B15" s="7">
        <f>C15/B17*100</f>
        <v>5.0116461109626176</v>
      </c>
      <c r="C15" s="8">
        <v>2625</v>
      </c>
      <c r="D15" s="9">
        <f>E15/B17*100</f>
        <v>0.36656611554469432</v>
      </c>
      <c r="E15" s="8">
        <v>192</v>
      </c>
    </row>
    <row r="16" spans="1:5" ht="14" customHeight="1" x14ac:dyDescent="0.25"/>
    <row r="17" spans="1:5" ht="14" customHeight="1" x14ac:dyDescent="0.25">
      <c r="A17" s="10" t="s">
        <v>18</v>
      </c>
      <c r="B17" s="11">
        <v>52378</v>
      </c>
      <c r="C17" s="13"/>
      <c r="D17" s="13"/>
      <c r="E17" s="13"/>
    </row>
    <row r="18" spans="1:5" ht="14" customHeight="1" x14ac:dyDescent="0.25">
      <c r="A18" s="12" t="s">
        <v>19</v>
      </c>
      <c r="B18" s="11">
        <v>13635</v>
      </c>
      <c r="C18" s="13"/>
      <c r="D18" s="13"/>
      <c r="E18" s="13"/>
    </row>
    <row r="19" spans="1:5" ht="14" customHeight="1" x14ac:dyDescent="0.25">
      <c r="A19" s="14"/>
    </row>
    <row r="20" spans="1:5" ht="14" customHeight="1" x14ac:dyDescent="0.25"/>
    <row r="21" spans="1:5" ht="11.9" customHeight="1" x14ac:dyDescent="0.25"/>
    <row r="22" spans="1:5" ht="11.9" customHeight="1" x14ac:dyDescent="0.25"/>
    <row r="23" spans="1:5" ht="11.9" customHeight="1" x14ac:dyDescent="0.25"/>
  </sheetData>
  <mergeCells count="3">
    <mergeCell ref="D4:E4"/>
    <mergeCell ref="A4:A5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zoomScale="80" zoomScaleNormal="80" workbookViewId="0"/>
  </sheetViews>
  <sheetFormatPr defaultRowHeight="12.5" x14ac:dyDescent="0.25"/>
  <cols>
    <col min="1" max="1" width="36.6328125" style="15" customWidth="1"/>
    <col min="2" max="2" width="9.1796875" style="15" customWidth="1"/>
    <col min="3" max="3" width="7.81640625" style="15" customWidth="1"/>
    <col min="4" max="4" width="9.1796875" style="15" customWidth="1"/>
    <col min="5" max="5" width="7.81640625" style="15" customWidth="1"/>
    <col min="6" max="16384" width="8.7265625" style="1"/>
  </cols>
  <sheetData>
    <row r="1" spans="1:5" ht="13" x14ac:dyDescent="0.25">
      <c r="A1" s="3" t="s">
        <v>17</v>
      </c>
      <c r="B1" s="1"/>
      <c r="C1" s="1"/>
      <c r="D1" s="1"/>
      <c r="E1" s="1"/>
    </row>
    <row r="2" spans="1:5" ht="13" x14ac:dyDescent="0.25">
      <c r="A2" s="2" t="s">
        <v>14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2" customHeight="1" x14ac:dyDescent="0.25">
      <c r="A4" s="19" t="s">
        <v>0</v>
      </c>
      <c r="B4" s="16" t="s">
        <v>1</v>
      </c>
      <c r="C4" s="16"/>
      <c r="D4" s="16" t="s">
        <v>2</v>
      </c>
      <c r="E4" s="16"/>
    </row>
    <row r="5" spans="1:5" ht="26" x14ac:dyDescent="0.25">
      <c r="A5" s="17"/>
      <c r="B5" s="4" t="s">
        <v>15</v>
      </c>
      <c r="C5" s="5" t="s">
        <v>16</v>
      </c>
      <c r="D5" s="4" t="s">
        <v>15</v>
      </c>
      <c r="E5" s="5" t="s">
        <v>16</v>
      </c>
    </row>
    <row r="6" spans="1:5" ht="14" customHeight="1" x14ac:dyDescent="0.25">
      <c r="A6" s="6" t="s">
        <v>3</v>
      </c>
      <c r="B6" s="7">
        <f>C6/B17*100</f>
        <v>2.5277788384436213</v>
      </c>
      <c r="C6" s="8">
        <v>1324</v>
      </c>
      <c r="D6" s="9">
        <f>E6/B17*100</f>
        <v>0.26346939554774906</v>
      </c>
      <c r="E6" s="8">
        <v>138</v>
      </c>
    </row>
    <row r="7" spans="1:5" ht="14" customHeight="1" x14ac:dyDescent="0.25">
      <c r="A7" s="6" t="s">
        <v>4</v>
      </c>
      <c r="B7" s="7">
        <f>C7/B17*100</f>
        <v>0.95078086219405089</v>
      </c>
      <c r="C7" s="8">
        <v>498</v>
      </c>
      <c r="D7" s="9">
        <f>E7/B17*100</f>
        <v>0.16228187406926572</v>
      </c>
      <c r="E7" s="8">
        <v>85</v>
      </c>
    </row>
    <row r="8" spans="1:5" ht="14" customHeight="1" x14ac:dyDescent="0.25">
      <c r="A8" s="6" t="s">
        <v>5</v>
      </c>
      <c r="B8" s="7">
        <f>C8/B17*100</f>
        <v>0.6720378784986063</v>
      </c>
      <c r="C8" s="8">
        <v>352</v>
      </c>
      <c r="D8" s="9">
        <f>E8/B17*100</f>
        <v>0.13746229332926038</v>
      </c>
      <c r="E8" s="8">
        <v>72</v>
      </c>
    </row>
    <row r="9" spans="1:5" ht="14" customHeight="1" x14ac:dyDescent="0.25">
      <c r="A9" s="6" t="s">
        <v>6</v>
      </c>
      <c r="B9" s="7">
        <f>C9/B17*100</f>
        <v>1.363167742181832</v>
      </c>
      <c r="C9" s="8">
        <v>714</v>
      </c>
      <c r="D9" s="9">
        <f>E9/B17*100</f>
        <v>0.19473824888311889</v>
      </c>
      <c r="E9" s="8">
        <v>102</v>
      </c>
    </row>
    <row r="10" spans="1:5" ht="14" customHeight="1" x14ac:dyDescent="0.25">
      <c r="A10" s="6" t="s">
        <v>7</v>
      </c>
      <c r="B10" s="7">
        <f>C10/B17*100</f>
        <v>0.95841765626789865</v>
      </c>
      <c r="C10" s="8">
        <v>502</v>
      </c>
      <c r="D10" s="9">
        <f>E10/B17*100</f>
        <v>0.16419107258772769</v>
      </c>
      <c r="E10" s="8">
        <v>86</v>
      </c>
    </row>
    <row r="11" spans="1:5" ht="14" customHeight="1" x14ac:dyDescent="0.25">
      <c r="A11" s="6" t="s">
        <v>8</v>
      </c>
      <c r="B11" s="7">
        <f>C11/B17*100</f>
        <v>0.33792813776776509</v>
      </c>
      <c r="C11" s="8">
        <v>177</v>
      </c>
      <c r="D11" s="9">
        <f>E11/B17*100</f>
        <v>9.7369124441559443E-2</v>
      </c>
      <c r="E11" s="8">
        <v>51</v>
      </c>
    </row>
    <row r="12" spans="1:5" ht="14" customHeight="1" x14ac:dyDescent="0.25">
      <c r="A12" s="6" t="s">
        <v>9</v>
      </c>
      <c r="B12" s="7">
        <f>C12/B17*100</f>
        <v>0.92787047997250749</v>
      </c>
      <c r="C12" s="8">
        <v>486</v>
      </c>
      <c r="D12" s="9">
        <f>E12/B17*100</f>
        <v>0.16037267555080376</v>
      </c>
      <c r="E12" s="8">
        <v>84</v>
      </c>
    </row>
    <row r="13" spans="1:5" ht="14" customHeight="1" x14ac:dyDescent="0.25">
      <c r="A13" s="6" t="s">
        <v>10</v>
      </c>
      <c r="B13" s="7">
        <f>C13/B17*100</f>
        <v>2.2604910458589487</v>
      </c>
      <c r="C13" s="8">
        <v>1184</v>
      </c>
      <c r="D13" s="9">
        <f>E13/B17*100</f>
        <v>0.25010500591851542</v>
      </c>
      <c r="E13" s="8">
        <v>131</v>
      </c>
    </row>
    <row r="14" spans="1:5" ht="14" customHeight="1" x14ac:dyDescent="0.25">
      <c r="A14" s="6" t="s">
        <v>11</v>
      </c>
      <c r="B14" s="7">
        <f>C14/B17*100</f>
        <v>2.5926915880713275</v>
      </c>
      <c r="C14" s="8">
        <v>1358</v>
      </c>
      <c r="D14" s="9">
        <f>E14/B17*100</f>
        <v>0.26728779258467295</v>
      </c>
      <c r="E14" s="8">
        <v>140</v>
      </c>
    </row>
    <row r="15" spans="1:5" ht="14" customHeight="1" x14ac:dyDescent="0.25">
      <c r="A15" s="6" t="s">
        <v>12</v>
      </c>
      <c r="B15" s="7">
        <f>C15/B17*100</f>
        <v>4.790179082821032</v>
      </c>
      <c r="C15" s="8">
        <v>2509</v>
      </c>
      <c r="D15" s="9">
        <f>E15/B17*100</f>
        <v>0.35892932147084655</v>
      </c>
      <c r="E15" s="8">
        <v>188</v>
      </c>
    </row>
    <row r="16" spans="1:5" ht="14" customHeight="1" x14ac:dyDescent="0.25"/>
    <row r="17" spans="1:2" ht="14" customHeight="1" x14ac:dyDescent="0.25">
      <c r="A17" s="10" t="s">
        <v>18</v>
      </c>
      <c r="B17" s="11">
        <v>52378</v>
      </c>
    </row>
    <row r="18" spans="1:2" ht="14" customHeight="1" x14ac:dyDescent="0.25">
      <c r="A18" s="12" t="s">
        <v>19</v>
      </c>
      <c r="B18" s="11">
        <v>13635</v>
      </c>
    </row>
    <row r="19" spans="1:2" ht="14" customHeight="1" x14ac:dyDescent="0.25"/>
    <row r="20" spans="1:2" ht="14" customHeight="1" x14ac:dyDescent="0.25"/>
    <row r="21" spans="1:2" ht="11.9" customHeight="1" x14ac:dyDescent="0.25"/>
    <row r="22" spans="1:2" ht="11.9" customHeight="1" x14ac:dyDescent="0.25"/>
    <row r="23" spans="1:2" ht="11.9" customHeight="1" x14ac:dyDescent="0.25"/>
    <row r="24" spans="1:2" ht="11.9" customHeight="1" x14ac:dyDescent="0.25"/>
    <row r="25" spans="1:2" ht="11.9" customHeight="1" x14ac:dyDescent="0.25"/>
    <row r="26" spans="1:2" ht="11.9" customHeight="1" x14ac:dyDescent="0.25"/>
    <row r="27" spans="1:2" ht="11.9" customHeight="1" x14ac:dyDescent="0.25"/>
    <row r="28" spans="1:2" ht="11.9" customHeight="1" x14ac:dyDescent="0.25"/>
    <row r="29" spans="1:2" ht="11.9" customHeight="1" x14ac:dyDescent="0.25"/>
    <row r="30" spans="1:2" ht="11.9" customHeight="1" x14ac:dyDescent="0.25"/>
    <row r="31" spans="1:2" ht="11.9" customHeight="1" x14ac:dyDescent="0.25"/>
    <row r="32" spans="1:2" ht="11.9" customHeight="1" x14ac:dyDescent="0.25"/>
  </sheetData>
  <mergeCells count="3">
    <mergeCell ref="D4:E4"/>
    <mergeCell ref="A4:A5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carta e_o replica</vt:lpstr>
      <vt:lpstr>carta 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Sotgiu, Chiara</cp:lastModifiedBy>
  <cp:lastPrinted>2015-02-27T11:09:21Z</cp:lastPrinted>
  <dcterms:created xsi:type="dcterms:W3CDTF">2015-02-27T10:52:26Z</dcterms:created>
  <dcterms:modified xsi:type="dcterms:W3CDTF">2025-03-14T11:02:29Z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806124-d4ec-4f28-938b-95d24b1a5bf7_Enabled">
    <vt:lpwstr>true</vt:lpwstr>
  </property>
  <property fmtid="{D5CDD505-2E9C-101B-9397-08002B2CF9AE}" pid="3" name="MSIP_Label_69806124-d4ec-4f28-938b-95d24b1a5bf7_SetDate">
    <vt:lpwstr>2025-03-07T14:25:05Z</vt:lpwstr>
  </property>
  <property fmtid="{D5CDD505-2E9C-101B-9397-08002B2CF9AE}" pid="4" name="MSIP_Label_69806124-d4ec-4f28-938b-95d24b1a5bf7_Method">
    <vt:lpwstr>Standard</vt:lpwstr>
  </property>
  <property fmtid="{D5CDD505-2E9C-101B-9397-08002B2CF9AE}" pid="5" name="MSIP_Label_69806124-d4ec-4f28-938b-95d24b1a5bf7_Name">
    <vt:lpwstr>defa4170-0d19-0005-0004-bc88714345d2</vt:lpwstr>
  </property>
  <property fmtid="{D5CDD505-2E9C-101B-9397-08002B2CF9AE}" pid="6" name="MSIP_Label_69806124-d4ec-4f28-938b-95d24b1a5bf7_SiteId">
    <vt:lpwstr>a83a72cc-f120-4748-b45f-997bc69c5c81</vt:lpwstr>
  </property>
  <property fmtid="{D5CDD505-2E9C-101B-9397-08002B2CF9AE}" pid="7" name="MSIP_Label_69806124-d4ec-4f28-938b-95d24b1a5bf7_ActionId">
    <vt:lpwstr>3c2b96d6-5be4-4487-a755-39ae02ba1b6d</vt:lpwstr>
  </property>
  <property fmtid="{D5CDD505-2E9C-101B-9397-08002B2CF9AE}" pid="8" name="MSIP_Label_69806124-d4ec-4f28-938b-95d24b1a5bf7_ContentBits">
    <vt:lpwstr>0</vt:lpwstr>
  </property>
  <property fmtid="{D5CDD505-2E9C-101B-9397-08002B2CF9AE}" pid="9" name="MSIP_Label_69806124-d4ec-4f28-938b-95d24b1a5bf7_Tag">
    <vt:lpwstr>10, 3, 0, 1</vt:lpwstr>
  </property>
</Properties>
</file>