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2\3° CICLO 2022\ELABORAZIONI\TVA\Nota metodologica\"/>
    </mc:Choice>
  </mc:AlternateContent>
  <xr:revisionPtr revIDLastSave="0" documentId="13_ncr:1_{8DF07997-6A67-42A1-A490-6F0D17D1979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ta e_o replica" sheetId="1" r:id="rId1"/>
    <sheet name="carta " sheetId="4" r:id="rId2"/>
  </sheets>
  <definedNames>
    <definedName name="_xlnm.Print_Titles" localSheetId="1">'carta '!$1:$3</definedName>
    <definedName name="_xlnm.Print_Titles" localSheetId="0">'carta e_o replica'!$1:$3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4" l="1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<sst xmlns="http://schemas.openxmlformats.org/spreadsheetml/2006/main" count="64" uniqueCount="31">
  <si>
    <t>Lettori Carta e/o Replica</t>
  </si>
  <si>
    <t>MENSILI</t>
  </si>
  <si>
    <t>Stime</t>
  </si>
  <si>
    <t>Int. Fid.</t>
  </si>
  <si>
    <t>AD ARCHITECTURAL DIGEST</t>
  </si>
  <si>
    <t>AMICA</t>
  </si>
  <si>
    <t>AUTO</t>
  </si>
  <si>
    <t>BELL'ITALIA</t>
  </si>
  <si>
    <t>CAPITAL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</si>
  <si>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</si>
  <si>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</si>
  <si>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</si>
  <si>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</si>
  <si>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</si>
  <si>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</si>
  <si>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</si>
  <si>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FOR MEN MAGAZINE</t>
  </si>
  <si>
    <t>GARDENIA</t>
  </si>
  <si>
    <t>MARIE CLAIRE</t>
  </si>
  <si>
    <t>MARIE CLAIRE MAISON</t>
  </si>
  <si>
    <t>NATIONAL GEOGRAPHIC ITALIA</t>
  </si>
  <si>
    <t>NATURAL STYLE</t>
  </si>
  <si>
    <t>VOGUE ITALIA</t>
  </si>
  <si>
    <t>AL VOLANTE</t>
  </si>
  <si>
    <t>% di 
penetr.</t>
  </si>
  <si>
    <t>Stima in 
'000</t>
  </si>
  <si>
    <t>Lettori Carta</t>
  </si>
  <si>
    <t>GIALLO ZAFFERANO</t>
  </si>
  <si>
    <t>INTERVALLI FIDUCIARI DELLE STIME DI LETTURA DEI MENSILI PER L’EDIZIONE AUDIPRESS 2022/III</t>
  </si>
  <si>
    <t>Universo Adulti 2022/III</t>
  </si>
  <si>
    <t>Campione  2022/III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</si>
</sst>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[$€]\ * #,##0.0_-;\-[$€]\ * #,##0.0_-;_-[$€]\ 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horizontal="center" vertical="center" wrapText="1"/>
    </xf>
    <xf numFmtId="0" fontId="0" fillId="0" borderId="3" xfId="0" applyBorder="1"/>
    <xf numFmtId="0" fontId="5" fillId="0" borderId="2" xfId="3" applyFont="1" applyBorder="1" applyAlignment="1">
      <alignment horizontal="left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3" fontId="4" fillId="0" borderId="0" xfId="4" applyNumberFormat="1" applyFont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166" fontId="4" fillId="0" borderId="2" xfId="4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</cellXfs>
  <cellStyles count="6">
    <cellStyle name="Normale" xfId="0" builtinId="0"/>
    <cellStyle name="Normale 3" xfId="5" xr:uid="{58EC839F-8851-47CE-AA96-860111746287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workbookViewId="0"/>
  </sheetViews>
  <sheetFormatPr defaultRowHeight="14.5" x14ac:dyDescent="0.35"/>
  <cols>
    <col min="1" max="1" width="33.1796875" customWidth="1"/>
    <col min="2" max="5" width="8.81640625"/>
  </cols>
  <sheetData>
    <row r="1" spans="1:5" x14ac:dyDescent="0.35">
      <c r="A1" s="1" t="s">
        <v>28</v>
      </c>
    </row>
    <row r="2" spans="1:5" x14ac:dyDescent="0.35">
      <c r="A2" s="13" t="s">
        <v>0</v>
      </c>
    </row>
    <row r="4" spans="1:5" ht="12" customHeight="1" x14ac:dyDescent="0.35">
      <c r="A4" s="16" t="s">
        <v>1</v>
      </c>
      <c r="B4" s="15" t="s">
        <v>2</v>
      </c>
      <c r="C4" s="15"/>
      <c r="D4" s="15" t="s">
        <v>3</v>
      </c>
      <c r="E4" s="15"/>
    </row>
    <row r="5" spans="1:5" ht="28" x14ac:dyDescent="0.35">
      <c r="A5" s="17"/>
      <c r="B5" s="6" t="s">
        <v>24</v>
      </c>
      <c r="C5" s="2" t="s">
        <v>25</v>
      </c>
      <c r="D5" s="6" t="s">
        <v>24</v>
      </c>
      <c r="E5" s="2" t="s">
        <v>25</v>
      </c>
    </row>
    <row r="6" spans="1:5" ht="11.9" customHeight="1" x14ac:dyDescent="0.35">
      <c r="A6" s="3" t="s">
        <v>4</v>
      </c>
      <c r="B6" s="4">
        <f>C6/B28*100</f>
        <v>0.52134245682632785</v>
      </c>
      <c r="C6" s="5">
        <v>272</v>
      </c>
      <c r="D6" s="7">
        <f>E6/B28*100</f>
        <v>9.5835010446016139E-2</v>
      </c>
      <c r="E6" s="5">
        <v>50</v>
      </c>
    </row>
    <row r="7" spans="1:5" ht="11.9" customHeight="1" x14ac:dyDescent="0.35">
      <c r="A7" s="3" t="s">
        <v>5</v>
      </c>
      <c r="B7" s="4">
        <f>C7/B28*100</f>
        <v>0.78201368523949166</v>
      </c>
      <c r="C7" s="5">
        <v>408</v>
      </c>
      <c r="D7" s="7">
        <f>E7/B28*100</f>
        <v>0.1169187127441397</v>
      </c>
      <c r="E7" s="5">
        <v>61</v>
      </c>
    </row>
    <row r="8" spans="1:5" ht="11.9" customHeight="1" x14ac:dyDescent="0.35">
      <c r="A8" s="3" t="s">
        <v>6</v>
      </c>
      <c r="B8" s="4">
        <f>C8/B28*100</f>
        <v>1.1845207291127595</v>
      </c>
      <c r="C8" s="5">
        <v>618</v>
      </c>
      <c r="D8" s="7">
        <f>E8/B28*100</f>
        <v>0.14375251566902419</v>
      </c>
      <c r="E8" s="5">
        <v>75</v>
      </c>
    </row>
    <row r="9" spans="1:5" ht="11.9" customHeight="1" x14ac:dyDescent="0.35">
      <c r="A9" s="3" t="s">
        <v>7</v>
      </c>
      <c r="B9" s="4">
        <f>C9/B28*100</f>
        <v>1.2228547332911659</v>
      </c>
      <c r="C9" s="5">
        <v>638</v>
      </c>
      <c r="D9" s="7">
        <f>E9/B28*100</f>
        <v>0.14566921587794451</v>
      </c>
      <c r="E9" s="5">
        <v>76</v>
      </c>
    </row>
    <row r="10" spans="1:5" ht="11.9" customHeight="1" x14ac:dyDescent="0.35">
      <c r="A10" s="3" t="s">
        <v>8</v>
      </c>
      <c r="B10" s="4">
        <f>C10/B28*100</f>
        <v>0.28175493071128743</v>
      </c>
      <c r="C10" s="5">
        <v>147</v>
      </c>
      <c r="D10" s="7">
        <f>E10/B28*100</f>
        <v>7.0917907730051938E-2</v>
      </c>
      <c r="E10" s="5">
        <v>37</v>
      </c>
    </row>
    <row r="11" spans="1:5" ht="11.9" customHeight="1" x14ac:dyDescent="0.35">
      <c r="A11" s="3" t="s">
        <v>9</v>
      </c>
      <c r="B11" s="4">
        <f>C11/B28*100</f>
        <v>0.19550342130987292</v>
      </c>
      <c r="C11" s="5">
        <v>102</v>
      </c>
      <c r="D11" s="7">
        <f>E11/B28*100</f>
        <v>5.9417706476530011E-2</v>
      </c>
      <c r="E11" s="5">
        <v>31</v>
      </c>
    </row>
    <row r="12" spans="1:5" ht="11.9" customHeight="1" x14ac:dyDescent="0.35">
      <c r="A12" s="3" t="s">
        <v>10</v>
      </c>
      <c r="B12" s="4">
        <f>C12/B28*100</f>
        <v>1.412608053974278</v>
      </c>
      <c r="C12" s="5">
        <v>737</v>
      </c>
      <c r="D12" s="7">
        <f>E12/B28*100</f>
        <v>0.15716941713146648</v>
      </c>
      <c r="E12" s="5">
        <v>82</v>
      </c>
    </row>
    <row r="13" spans="1:5" ht="11.9" customHeight="1" x14ac:dyDescent="0.35">
      <c r="A13" s="3" t="s">
        <v>11</v>
      </c>
      <c r="B13" s="4">
        <f>C13/B28*100</f>
        <v>1.1615203266057157</v>
      </c>
      <c r="C13" s="5">
        <v>606</v>
      </c>
      <c r="D13" s="7">
        <f>E13/B28*100</f>
        <v>0.14183581546010388</v>
      </c>
      <c r="E13" s="5">
        <v>74</v>
      </c>
    </row>
    <row r="14" spans="1:5" ht="11.9" customHeight="1" x14ac:dyDescent="0.35">
      <c r="A14" s="3" t="s">
        <v>12</v>
      </c>
      <c r="B14" s="4">
        <f>C14/B28*100</f>
        <v>1.5582772698522225</v>
      </c>
      <c r="C14" s="5">
        <v>813</v>
      </c>
      <c r="D14" s="7">
        <f>E14/B28*100</f>
        <v>0.16483621796714776</v>
      </c>
      <c r="E14" s="5">
        <v>86</v>
      </c>
    </row>
    <row r="15" spans="1:5" ht="11.9" customHeight="1" x14ac:dyDescent="0.35">
      <c r="A15" s="3" t="s">
        <v>13</v>
      </c>
      <c r="B15" s="4">
        <f>C15/B28*100</f>
        <v>0.62292756789910497</v>
      </c>
      <c r="C15" s="5">
        <v>325</v>
      </c>
      <c r="D15" s="7">
        <f>E15/B28*100</f>
        <v>0.10541851149061775</v>
      </c>
      <c r="E15" s="5">
        <v>55</v>
      </c>
    </row>
    <row r="16" spans="1:5" ht="11.9" customHeight="1" x14ac:dyDescent="0.35">
      <c r="A16" s="3" t="s">
        <v>14</v>
      </c>
      <c r="B16" s="4">
        <f>C16/B28*100</f>
        <v>0.2932551319648094</v>
      </c>
      <c r="C16" s="5">
        <v>153</v>
      </c>
      <c r="D16" s="7">
        <f>E16/B28*100</f>
        <v>7.0917907730051938E-2</v>
      </c>
      <c r="E16" s="5">
        <v>37</v>
      </c>
    </row>
    <row r="17" spans="1:5" ht="11.9" customHeight="1" x14ac:dyDescent="0.35">
      <c r="A17" s="3" t="s">
        <v>15</v>
      </c>
      <c r="B17" s="4">
        <f>C17/B28*100</f>
        <v>6.2676096831694563</v>
      </c>
      <c r="C17" s="5">
        <v>3270</v>
      </c>
      <c r="D17" s="7">
        <f>E17/B28*100</f>
        <v>0.32200563509861424</v>
      </c>
      <c r="E17" s="5">
        <v>168</v>
      </c>
    </row>
    <row r="18" spans="1:5" ht="11.9" customHeight="1" x14ac:dyDescent="0.35">
      <c r="A18" s="3" t="s">
        <v>16</v>
      </c>
      <c r="B18" s="4">
        <f>C18/B28*100</f>
        <v>1.1021026201291857</v>
      </c>
      <c r="C18" s="5">
        <v>575</v>
      </c>
      <c r="D18" s="7">
        <f>E18/B28*100</f>
        <v>0.13800241504226324</v>
      </c>
      <c r="E18" s="5">
        <v>72</v>
      </c>
    </row>
    <row r="19" spans="1:5" ht="11.9" customHeight="1" x14ac:dyDescent="0.35">
      <c r="A19" s="3" t="s">
        <v>17</v>
      </c>
      <c r="B19" s="4">
        <f>C19/B28*100</f>
        <v>1.2381883349625284</v>
      </c>
      <c r="C19" s="5">
        <v>646</v>
      </c>
      <c r="D19" s="7">
        <f>E19/B28*100</f>
        <v>0.14758591608686486</v>
      </c>
      <c r="E19" s="5">
        <v>77</v>
      </c>
    </row>
    <row r="20" spans="1:5" ht="11.9" customHeight="1" x14ac:dyDescent="0.35">
      <c r="A20" s="3" t="s">
        <v>27</v>
      </c>
      <c r="B20" s="4">
        <f>C20/B28*100</f>
        <v>2.9268012190213328</v>
      </c>
      <c r="C20" s="5">
        <v>1527</v>
      </c>
      <c r="D20" s="7">
        <f>E20/B28*100</f>
        <v>0.22425392444367775</v>
      </c>
      <c r="E20" s="5">
        <v>117</v>
      </c>
    </row>
    <row r="21" spans="1:5" ht="11.9" customHeight="1" x14ac:dyDescent="0.35">
      <c r="A21" s="3" t="s">
        <v>18</v>
      </c>
      <c r="B21" s="4">
        <f>C21/B28*100</f>
        <v>0.89893239798363134</v>
      </c>
      <c r="C21" s="5">
        <v>469</v>
      </c>
      <c r="D21" s="7">
        <f>E21/B28*100</f>
        <v>0.12458551357982098</v>
      </c>
      <c r="E21" s="5">
        <v>65</v>
      </c>
    </row>
    <row r="22" spans="1:5" ht="11.9" customHeight="1" x14ac:dyDescent="0.35">
      <c r="A22" s="3" t="s">
        <v>19</v>
      </c>
      <c r="B22" s="4">
        <f>C22/B28*100</f>
        <v>0.58267686351177805</v>
      </c>
      <c r="C22" s="5">
        <v>304</v>
      </c>
      <c r="D22" s="7">
        <f>E22/B28*100</f>
        <v>0.10158511107277711</v>
      </c>
      <c r="E22" s="5">
        <v>53</v>
      </c>
    </row>
    <row r="23" spans="1:5" ht="11.9" customHeight="1" x14ac:dyDescent="0.35">
      <c r="A23" s="3" t="s">
        <v>20</v>
      </c>
      <c r="B23" s="4">
        <f>C23/B28*100</f>
        <v>3.0552201330189948</v>
      </c>
      <c r="C23" s="5">
        <v>1594</v>
      </c>
      <c r="D23" s="7">
        <f>E23/B28*100</f>
        <v>0.22808732486151842</v>
      </c>
      <c r="E23" s="5">
        <v>119</v>
      </c>
    </row>
    <row r="24" spans="1:5" ht="11.9" customHeight="1" x14ac:dyDescent="0.35">
      <c r="A24" s="3" t="s">
        <v>21</v>
      </c>
      <c r="B24" s="4">
        <f>C24/B28*100</f>
        <v>0.39484024303758652</v>
      </c>
      <c r="C24" s="5">
        <v>206</v>
      </c>
      <c r="D24" s="7">
        <f>E24/B28*100</f>
        <v>8.4334809192494198E-2</v>
      </c>
      <c r="E24" s="5">
        <v>44</v>
      </c>
    </row>
    <row r="25" spans="1:5" ht="11.9" customHeight="1" x14ac:dyDescent="0.35">
      <c r="A25" s="3" t="s">
        <v>22</v>
      </c>
      <c r="B25" s="4">
        <f>C25/B28*100</f>
        <v>1.335940045617465</v>
      </c>
      <c r="C25" s="5">
        <v>697</v>
      </c>
      <c r="D25" s="7">
        <f>E25/B28*100</f>
        <v>0.15333601671362582</v>
      </c>
      <c r="E25" s="5">
        <v>80</v>
      </c>
    </row>
    <row r="26" spans="1:5" ht="11.9" customHeight="1" x14ac:dyDescent="0.35">
      <c r="A26" s="3" t="s">
        <v>23</v>
      </c>
      <c r="B26" s="4">
        <f>C26/B28*100</f>
        <v>2.9248845188124126</v>
      </c>
      <c r="C26" s="5">
        <v>1526</v>
      </c>
      <c r="D26" s="7">
        <f>E26/B28*100</f>
        <v>0.22425392444367775</v>
      </c>
      <c r="E26" s="5">
        <v>117</v>
      </c>
    </row>
    <row r="27" spans="1:5" ht="11.9" customHeight="1" x14ac:dyDescent="0.35">
      <c r="A27" s="3"/>
      <c r="B27" s="14"/>
      <c r="C27" s="8"/>
      <c r="D27" s="8"/>
      <c r="E27" s="8"/>
    </row>
    <row r="28" spans="1:5" ht="11.9" customHeight="1" x14ac:dyDescent="0.35">
      <c r="A28" s="9" t="s">
        <v>29</v>
      </c>
      <c r="B28" s="10">
        <v>52173</v>
      </c>
      <c r="C28" s="11"/>
      <c r="D28" s="11"/>
      <c r="E28" s="11"/>
    </row>
    <row r="29" spans="1:5" ht="11.9" customHeight="1" x14ac:dyDescent="0.35">
      <c r="A29" s="12" t="s">
        <v>30</v>
      </c>
      <c r="B29" s="10">
        <v>21732</v>
      </c>
    </row>
    <row r="30" spans="1:5" ht="11.9" customHeight="1" x14ac:dyDescent="0.35"/>
    <row r="31" spans="1:5" ht="11.9" customHeight="1" x14ac:dyDescent="0.35"/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workbookViewId="0"/>
  </sheetViews>
  <sheetFormatPr defaultColWidth="8.81640625" defaultRowHeight="14.5" x14ac:dyDescent="0.35"/>
  <cols>
    <col min="1" max="1" width="33.1796875" customWidth="1"/>
  </cols>
  <sheetData>
    <row r="1" spans="1:5" x14ac:dyDescent="0.35">
      <c r="A1" s="1" t="s">
        <v>28</v>
      </c>
    </row>
    <row r="2" spans="1:5" x14ac:dyDescent="0.35">
      <c r="A2" s="13" t="s">
        <v>26</v>
      </c>
    </row>
    <row r="4" spans="1:5" ht="12" customHeight="1" x14ac:dyDescent="0.35">
      <c r="A4" s="16" t="s">
        <v>1</v>
      </c>
      <c r="B4" s="15" t="s">
        <v>2</v>
      </c>
      <c r="C4" s="15"/>
      <c r="D4" s="15" t="s">
        <v>3</v>
      </c>
      <c r="E4" s="15"/>
    </row>
    <row r="5" spans="1:5" ht="28" x14ac:dyDescent="0.35">
      <c r="A5" s="17"/>
      <c r="B5" s="6" t="s">
        <v>24</v>
      </c>
      <c r="C5" s="2" t="s">
        <v>25</v>
      </c>
      <c r="D5" s="6" t="s">
        <v>24</v>
      </c>
      <c r="E5" s="2" t="s">
        <v>25</v>
      </c>
    </row>
    <row r="6" spans="1:5" ht="11.9" customHeight="1" x14ac:dyDescent="0.35">
      <c r="A6" s="3" t="s">
        <v>4</v>
      </c>
      <c r="B6" s="4">
        <f>C6/B28*100</f>
        <v>0.46767485097655881</v>
      </c>
      <c r="C6" s="5">
        <v>244</v>
      </c>
      <c r="D6" s="7">
        <f>E6/B28*100</f>
        <v>9.0084909819255182E-2</v>
      </c>
      <c r="E6" s="5">
        <v>47</v>
      </c>
    </row>
    <row r="7" spans="1:5" ht="11.9" customHeight="1" x14ac:dyDescent="0.35">
      <c r="A7" s="3" t="s">
        <v>5</v>
      </c>
      <c r="B7" s="4">
        <f>C7/B28*100</f>
        <v>0.73409618001648358</v>
      </c>
      <c r="C7" s="5">
        <v>383</v>
      </c>
      <c r="D7" s="7">
        <f>E7/B28*100</f>
        <v>0.11308531232629904</v>
      </c>
      <c r="E7" s="5">
        <v>59</v>
      </c>
    </row>
    <row r="8" spans="1:5" ht="11.9" customHeight="1" x14ac:dyDescent="0.35">
      <c r="A8" s="3" t="s">
        <v>6</v>
      </c>
      <c r="B8" s="4">
        <f>C8/B28*100</f>
        <v>1.0963525195024246</v>
      </c>
      <c r="C8" s="5">
        <v>572</v>
      </c>
      <c r="D8" s="7">
        <f>E8/B28*100</f>
        <v>0.13800241504226324</v>
      </c>
      <c r="E8" s="5">
        <v>72</v>
      </c>
    </row>
    <row r="9" spans="1:5" ht="11.9" customHeight="1" x14ac:dyDescent="0.35">
      <c r="A9" s="3" t="s">
        <v>7</v>
      </c>
      <c r="B9" s="4">
        <f>C9/B28*100</f>
        <v>1.1289364230540702</v>
      </c>
      <c r="C9" s="5">
        <v>589</v>
      </c>
      <c r="D9" s="7">
        <f>E9/B28*100</f>
        <v>0.13991911525118356</v>
      </c>
      <c r="E9" s="5">
        <v>73</v>
      </c>
    </row>
    <row r="10" spans="1:5" ht="11.9" customHeight="1" x14ac:dyDescent="0.35">
      <c r="A10" s="3" t="s">
        <v>8</v>
      </c>
      <c r="B10" s="4">
        <f>C10/B28*100</f>
        <v>0.2089203227723152</v>
      </c>
      <c r="C10" s="5">
        <v>109</v>
      </c>
      <c r="D10" s="7">
        <f>E10/B28*100</f>
        <v>6.1334406685450329E-2</v>
      </c>
      <c r="E10" s="5">
        <v>32</v>
      </c>
    </row>
    <row r="11" spans="1:5" ht="11.9" customHeight="1" x14ac:dyDescent="0.35">
      <c r="A11" s="3" t="s">
        <v>9</v>
      </c>
      <c r="B11" s="4">
        <f>C11/B28*100</f>
        <v>0.14566921587794451</v>
      </c>
      <c r="C11" s="5">
        <v>76</v>
      </c>
      <c r="D11" s="7">
        <f>E11/B28*100</f>
        <v>4.9834205431928388E-2</v>
      </c>
      <c r="E11" s="5">
        <v>26</v>
      </c>
    </row>
    <row r="12" spans="1:5" ht="11.9" customHeight="1" x14ac:dyDescent="0.35">
      <c r="A12" s="3" t="s">
        <v>10</v>
      </c>
      <c r="B12" s="4">
        <f>C12/B28*100</f>
        <v>1.330189944990704</v>
      </c>
      <c r="C12" s="5">
        <v>694</v>
      </c>
      <c r="D12" s="7">
        <f>E12/B28*100</f>
        <v>0.1514193165047055</v>
      </c>
      <c r="E12" s="5">
        <v>79</v>
      </c>
    </row>
    <row r="13" spans="1:5" ht="11.9" customHeight="1" x14ac:dyDescent="0.35">
      <c r="A13" s="3" t="s">
        <v>11</v>
      </c>
      <c r="B13" s="4">
        <f>C13/B28*100</f>
        <v>1.0311847123991338</v>
      </c>
      <c r="C13" s="5">
        <v>538</v>
      </c>
      <c r="D13" s="7">
        <f>E13/B28*100</f>
        <v>0.1341690146244226</v>
      </c>
      <c r="E13" s="5">
        <v>70</v>
      </c>
    </row>
    <row r="14" spans="1:5" ht="11.9" customHeight="1" x14ac:dyDescent="0.35">
      <c r="A14" s="3" t="s">
        <v>12</v>
      </c>
      <c r="B14" s="4">
        <f>C14/B28*100</f>
        <v>1.3129396431104212</v>
      </c>
      <c r="C14" s="5">
        <v>685</v>
      </c>
      <c r="D14" s="7">
        <f>E14/B28*100</f>
        <v>0.1514193165047055</v>
      </c>
      <c r="E14" s="5">
        <v>79</v>
      </c>
    </row>
    <row r="15" spans="1:5" ht="11.9" customHeight="1" x14ac:dyDescent="0.35">
      <c r="A15" s="3" t="s">
        <v>13</v>
      </c>
      <c r="B15" s="4">
        <f>C15/B28*100</f>
        <v>0.54242615912445136</v>
      </c>
      <c r="C15" s="5">
        <v>283</v>
      </c>
      <c r="D15" s="7">
        <f>E15/B28*100</f>
        <v>9.7751710654936458E-2</v>
      </c>
      <c r="E15" s="5">
        <v>51</v>
      </c>
    </row>
    <row r="16" spans="1:5" ht="11.9" customHeight="1" x14ac:dyDescent="0.35">
      <c r="A16" s="3" t="s">
        <v>14</v>
      </c>
      <c r="B16" s="4">
        <f>C16/B28*100</f>
        <v>0.26450462883100456</v>
      </c>
      <c r="C16" s="5">
        <v>138</v>
      </c>
      <c r="D16" s="7">
        <f>E16/B28*100</f>
        <v>6.9001207521131619E-2</v>
      </c>
      <c r="E16" s="5">
        <v>36</v>
      </c>
    </row>
    <row r="17" spans="1:5" ht="11.9" customHeight="1" x14ac:dyDescent="0.35">
      <c r="A17" s="3" t="s">
        <v>15</v>
      </c>
      <c r="B17" s="4">
        <f>C17/B28*100</f>
        <v>5.5277634025262108</v>
      </c>
      <c r="C17" s="5">
        <v>2884</v>
      </c>
      <c r="D17" s="7">
        <f>E17/B28*100</f>
        <v>0.30475533321833131</v>
      </c>
      <c r="E17" s="5">
        <v>159</v>
      </c>
    </row>
    <row r="18" spans="1:5" ht="11.9" customHeight="1" x14ac:dyDescent="0.35">
      <c r="A18" s="3" t="s">
        <v>16</v>
      </c>
      <c r="B18" s="4">
        <f>C18/B28*100</f>
        <v>0.98710060759396623</v>
      </c>
      <c r="C18" s="5">
        <v>515</v>
      </c>
      <c r="D18" s="7">
        <f>E18/B28*100</f>
        <v>0.13225231441550228</v>
      </c>
      <c r="E18" s="5">
        <v>69</v>
      </c>
    </row>
    <row r="19" spans="1:5" ht="11.9" customHeight="1" x14ac:dyDescent="0.35">
      <c r="A19" s="3" t="s">
        <v>17</v>
      </c>
      <c r="B19" s="4">
        <f>C19/B28*100</f>
        <v>1.1097694209648667</v>
      </c>
      <c r="C19" s="5">
        <v>579</v>
      </c>
      <c r="D19" s="7">
        <f>E19/B28*100</f>
        <v>0.13991911525118356</v>
      </c>
      <c r="E19" s="5">
        <v>73</v>
      </c>
    </row>
    <row r="20" spans="1:5" ht="11.9" customHeight="1" x14ac:dyDescent="0.35">
      <c r="A20" s="3" t="s">
        <v>27</v>
      </c>
      <c r="B20" s="4">
        <f>C20/B28*100</f>
        <v>1.5851110727771072</v>
      </c>
      <c r="C20" s="5">
        <v>827</v>
      </c>
      <c r="D20" s="7">
        <f>E20/B28*100</f>
        <v>0.16675291817606808</v>
      </c>
      <c r="E20" s="5">
        <v>87</v>
      </c>
    </row>
    <row r="21" spans="1:5" ht="11.9" customHeight="1" x14ac:dyDescent="0.35">
      <c r="A21" s="3" t="s">
        <v>18</v>
      </c>
      <c r="B21" s="4">
        <f>C21/B28*100</f>
        <v>0.81651428900005751</v>
      </c>
      <c r="C21" s="5">
        <v>426</v>
      </c>
      <c r="D21" s="7">
        <f>E21/B28*100</f>
        <v>0.11883541295306002</v>
      </c>
      <c r="E21" s="5">
        <v>62</v>
      </c>
    </row>
    <row r="22" spans="1:5" ht="11.9" customHeight="1" x14ac:dyDescent="0.35">
      <c r="A22" s="3" t="s">
        <v>19</v>
      </c>
      <c r="B22" s="4">
        <f>C22/B28*100</f>
        <v>0.46384145055871812</v>
      </c>
      <c r="C22" s="5">
        <v>242</v>
      </c>
      <c r="D22" s="7">
        <f>E22/B28*100</f>
        <v>9.0084909819255182E-2</v>
      </c>
      <c r="E22" s="5">
        <v>47</v>
      </c>
    </row>
    <row r="23" spans="1:5" ht="11.9" customHeight="1" x14ac:dyDescent="0.35">
      <c r="A23" s="3" t="s">
        <v>20</v>
      </c>
      <c r="B23" s="4">
        <f>C23/B28*100</f>
        <v>2.6891303931152128</v>
      </c>
      <c r="C23" s="5">
        <v>1403</v>
      </c>
      <c r="D23" s="7">
        <f>E23/B28*100</f>
        <v>0.21467042339907613</v>
      </c>
      <c r="E23" s="5">
        <v>112</v>
      </c>
    </row>
    <row r="24" spans="1:5" ht="11.9" customHeight="1" x14ac:dyDescent="0.35">
      <c r="A24" s="3" t="s">
        <v>21</v>
      </c>
      <c r="B24" s="4">
        <f>C24/B28*100</f>
        <v>0.3488394380234987</v>
      </c>
      <c r="C24" s="5">
        <v>182</v>
      </c>
      <c r="D24" s="7">
        <f>E24/B28*100</f>
        <v>7.8584708565733241E-2</v>
      </c>
      <c r="E24" s="5">
        <v>41</v>
      </c>
    </row>
    <row r="25" spans="1:5" ht="11.9" customHeight="1" x14ac:dyDescent="0.35">
      <c r="A25" s="3" t="s">
        <v>22</v>
      </c>
      <c r="B25" s="4">
        <f>C25/B28*100</f>
        <v>1.1097694209648667</v>
      </c>
      <c r="C25" s="5">
        <v>579</v>
      </c>
      <c r="D25" s="7">
        <f>E25/B28*100</f>
        <v>0.13991911525118356</v>
      </c>
      <c r="E25" s="5">
        <v>73</v>
      </c>
    </row>
    <row r="26" spans="1:5" ht="11.9" customHeight="1" x14ac:dyDescent="0.35">
      <c r="A26" s="3" t="s">
        <v>23</v>
      </c>
      <c r="B26" s="4">
        <f>C26/B28*100</f>
        <v>2.7983823050236714</v>
      </c>
      <c r="C26" s="5">
        <v>1460</v>
      </c>
      <c r="D26" s="7">
        <f>E26/B28*100</f>
        <v>0.21850382381691677</v>
      </c>
      <c r="E26" s="5">
        <v>114</v>
      </c>
    </row>
    <row r="27" spans="1:5" ht="11.9" customHeight="1" x14ac:dyDescent="0.35">
      <c r="A27" s="3"/>
      <c r="B27" s="4"/>
      <c r="C27" s="8"/>
      <c r="D27" s="8"/>
      <c r="E27" s="8"/>
    </row>
    <row r="28" spans="1:5" ht="11.9" customHeight="1" x14ac:dyDescent="0.35">
      <c r="A28" s="9" t="s">
        <v>29</v>
      </c>
      <c r="B28" s="10">
        <v>52173</v>
      </c>
      <c r="C28" s="11"/>
      <c r="D28" s="11"/>
      <c r="E28" s="11"/>
    </row>
    <row r="29" spans="1:5" ht="11.9" customHeight="1" x14ac:dyDescent="0.35">
      <c r="A29" s="12" t="s">
        <v>30</v>
      </c>
      <c r="B29" s="10">
        <v>21732</v>
      </c>
    </row>
    <row r="30" spans="1:5" ht="11.9" customHeight="1" x14ac:dyDescent="0.35"/>
    <row r="31" spans="1:5" ht="11.9" customHeight="1" x14ac:dyDescent="0.35"/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  <row r="37" ht="11.9" customHeight="1" x14ac:dyDescent="0.3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F1346B564A34891E4ECA418029CF3" ma:contentTypeVersion="16" ma:contentTypeDescription="Creare un nuovo documento." ma:contentTypeScope="" ma:versionID="0b2856942afa70fe9ea02e6bbbe460ff">
  <xsd:schema xmlns:xsd="http://www.w3.org/2001/XMLSchema" xmlns:xs="http://www.w3.org/2001/XMLSchema" xmlns:p="http://schemas.microsoft.com/office/2006/metadata/properties" xmlns:ns2="42c3b7c1-8793-475d-8184-c948de4d8235" xmlns:ns3="77ca86a9-e705-4610-92c1-3fbac7a741bd" targetNamespace="http://schemas.microsoft.com/office/2006/metadata/properties" ma:root="true" ma:fieldsID="375692e85984c8448c383f23056c30f9" ns2:_="" ns3:_="">
    <xsd:import namespace="42c3b7c1-8793-475d-8184-c948de4d8235"/>
    <xsd:import namespace="77ca86a9-e705-4610-92c1-3fbac7a741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3b7c1-8793-475d-8184-c948de4d8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e9eab8b7-c00d-498a-a4bf-cf0ebed654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a86a9-e705-4610-92c1-3fbac7a741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ed0ac09-6c2c-4099-9553-72d4c2987004}" ma:internalName="TaxCatchAll" ma:showField="CatchAllData" ma:web="77ca86a9-e705-4610-92c1-3fbac7a74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B94040-6E0D-4D49-87F2-04938F8BA429}"/>
</file>

<file path=customXml/itemProps2.xml><?xml version="1.0" encoding="utf-8"?>
<ds:datastoreItem xmlns:ds="http://schemas.openxmlformats.org/officeDocument/2006/customXml" ds:itemID="{314452B1-73A2-4BB3-A163-EA45C703E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carta e_o replica</vt:lpstr>
      <vt:lpstr>carta </vt:lpstr>
      <vt:lpstr>'carta '!Titoli_stampa</vt:lpstr>
      <vt:lpstr>'carta e_o replica'!Titoli_stampa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2016-06-07T09:10:49Z</cp:lastPrinted>
  <dcterms:created xsi:type="dcterms:W3CDTF">2015-02-27T11:10:07Z</dcterms:created>
  <dcterms:modified xsi:type="dcterms:W3CDTF">2023-05-08T10:32:40Z</dcterms:modified>
</cp:coreProperties>
</file>