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2\2° CICLO 2022\ELABORAZIONI\TVA\Nota metodologica\"/>
    </mc:Choice>
  </mc:AlternateContent>
  <xr:revisionPtr revIDLastSave="0" documentId="13_ncr:1_{5A9B92D2-9A9A-4078-8506-37D0D4EFBD4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rta e_o replica" sheetId="1" r:id="rId1"/>
    <sheet name="carta " sheetId="4" r:id="rId2"/>
  </sheets>
  <definedNames>
    <definedName name="_xlnm.Print_Titles" localSheetId="1">'carta '!$1:$3</definedName>
    <definedName name="_xlnm.Print_Titles" localSheetId="0">'carta e_o replica'!$1:$3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4" l="1"/>
  <c r="B26" i="4"/>
  <c r="D25" i="4"/>
  <c r="B25" i="4"/>
  <c r="D24" i="4"/>
  <c r="B24" i="4"/>
  <c r="D23" i="4"/>
  <c r="B23" i="4"/>
  <c r="D22" i="4"/>
  <c r="B22" i="4"/>
  <c r="D21" i="4"/>
  <c r="B21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<sst xmlns="http://schemas.openxmlformats.org/spreadsheetml/2006/main" count="64" uniqueCount="31">
  <si>
    <t>Lettori Carta e/o Replica</t>
  </si>
  <si>
    <t>MENSILI</t>
  </si>
  <si>
    <t>Stime</t>
  </si>
  <si>
    <t>Int. Fid.</t>
  </si>
  <si>
    <t>AD ARCHITECTURAL DIGEST</t>
  </si>
  <si>
    <t>AMICA</t>
  </si>
  <si>
    <t>AUTO</t>
  </si>
  <si>
    <t>BELL'ITALIA</t>
  </si>
  <si>
    <t>CAPITAL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</si>
  <si>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</si>
  <si>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</si>
  <si>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</si>
  <si>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</si>
  <si>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</si>
  <si>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</si>
  <si>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</si>
  <si>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FOR MEN MAGAZINE</t>
  </si>
  <si>
    <t>GARDENIA</t>
  </si>
  <si>
    <t>MARIE CLAIRE</t>
  </si>
  <si>
    <t>MARIE CLAIRE MAISON</t>
  </si>
  <si>
    <t>NATIONAL GEOGRAPHIC ITALIA</t>
  </si>
  <si>
    <t>NATURAL STYLE</t>
  </si>
  <si>
    <t>VOGUE ITALIA</t>
  </si>
  <si>
    <t>AL VOLANTE</t>
  </si>
  <si>
    <t>% di 
penetr.</t>
  </si>
  <si>
    <t>Stima in 
'000</t>
  </si>
  <si>
    <t>Lettori Carta</t>
  </si>
  <si>
    <t>GIALLO ZAFFERANO</t>
  </si>
  <si>
    <t>INTERVALLI FIDUCIARI DELLE STIME DI LETTURA DEI MENSILI PER L’EDIZIONE AUDIPRESS 2022/II</t>
  </si>
  <si>
    <t>Universo Adulti 2022/II</t>
  </si>
  <si>
    <t>Campione  2022/II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</si>
</sst>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[$€]\ * #,##0.0_-;\-[$€]\ * #,##0.0_-;_-[$€]\ * &quot;-&quot;??_-;_-@_-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3" fontId="4" fillId="0" borderId="2" xfId="4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4" fontId="4" fillId="0" borderId="2" xfId="4" applyNumberFormat="1" applyFont="1" applyBorder="1" applyAlignment="1">
      <alignment horizontal="center" vertical="center" wrapText="1"/>
    </xf>
    <xf numFmtId="0" fontId="0" fillId="0" borderId="3" xfId="0" applyBorder="1"/>
    <xf numFmtId="0" fontId="5" fillId="0" borderId="2" xfId="3" applyFont="1" applyBorder="1" applyAlignment="1">
      <alignment horizontal="left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3" fontId="4" fillId="0" borderId="0" xfId="4" applyNumberFormat="1" applyFont="1" applyAlignment="1">
      <alignment horizontal="center" vertical="center" wrapText="1"/>
    </xf>
    <xf numFmtId="0" fontId="5" fillId="0" borderId="2" xfId="3" applyFont="1" applyBorder="1" applyAlignment="1">
      <alignment vertical="center" wrapText="1"/>
    </xf>
    <xf numFmtId="0" fontId="1" fillId="0" borderId="0" xfId="0" applyFont="1" applyAlignment="1">
      <alignment horizontal="left" vertical="center" indent="4"/>
    </xf>
    <xf numFmtId="166" fontId="4" fillId="0" borderId="2" xfId="4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</cellXfs>
  <cellStyles count="6">
    <cellStyle name="Normale" xfId="0" builtinId="0"/>
    <cellStyle name="Normale 3" xfId="5" xr:uid="{58EC839F-8851-47CE-AA96-860111746287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showGridLines="0" tabSelected="1" workbookViewId="0"/>
  </sheetViews>
  <sheetFormatPr defaultRowHeight="14.5" x14ac:dyDescent="0.35"/>
  <cols>
    <col min="1" max="1" width="33.1796875" customWidth="1"/>
    <col min="2" max="5" width="8.81640625"/>
  </cols>
  <sheetData>
    <row r="1" spans="1:5" x14ac:dyDescent="0.35">
      <c r="A1" s="1" t="s">
        <v>28</v>
      </c>
    </row>
    <row r="2" spans="1:5" x14ac:dyDescent="0.35">
      <c r="A2" s="13" t="s">
        <v>0</v>
      </c>
    </row>
    <row r="4" spans="1:5" ht="12" customHeight="1" x14ac:dyDescent="0.35">
      <c r="A4" s="16" t="s">
        <v>1</v>
      </c>
      <c r="B4" s="15" t="s">
        <v>2</v>
      </c>
      <c r="C4" s="15"/>
      <c r="D4" s="15" t="s">
        <v>3</v>
      </c>
      <c r="E4" s="15"/>
    </row>
    <row r="5" spans="1:5" ht="28" x14ac:dyDescent="0.35">
      <c r="A5" s="17"/>
      <c r="B5" s="6" t="s">
        <v>24</v>
      </c>
      <c r="C5" s="2" t="s">
        <v>25</v>
      </c>
      <c r="D5" s="6" t="s">
        <v>24</v>
      </c>
      <c r="E5" s="2" t="s">
        <v>25</v>
      </c>
    </row>
    <row r="6" spans="1:5" ht="11.9" customHeight="1" x14ac:dyDescent="0.35">
      <c r="A6" s="3" t="s">
        <v>4</v>
      </c>
      <c r="B6" s="4">
        <f>C6/B28*100</f>
        <v>0.51512349755646547</v>
      </c>
      <c r="C6" s="5">
        <v>273</v>
      </c>
      <c r="D6" s="7">
        <f>E6/B28*100</f>
        <v>9.4344962922429568E-2</v>
      </c>
      <c r="E6" s="5">
        <v>50</v>
      </c>
    </row>
    <row r="7" spans="1:5" ht="11.9" customHeight="1" x14ac:dyDescent="0.35">
      <c r="A7" s="3" t="s">
        <v>5</v>
      </c>
      <c r="B7" s="4">
        <f>C7/B28*100</f>
        <v>0.75098590486253947</v>
      </c>
      <c r="C7" s="5">
        <v>398</v>
      </c>
      <c r="D7" s="7">
        <f>E7/B28*100</f>
        <v>0.11321395550691549</v>
      </c>
      <c r="E7" s="5">
        <v>60</v>
      </c>
    </row>
    <row r="8" spans="1:5" ht="11.9" customHeight="1" x14ac:dyDescent="0.35">
      <c r="A8" s="3" t="s">
        <v>6</v>
      </c>
      <c r="B8" s="4">
        <f>C8/B28*100</f>
        <v>1.0774194765741458</v>
      </c>
      <c r="C8" s="5">
        <v>571</v>
      </c>
      <c r="D8" s="7">
        <f>E8/B28*100</f>
        <v>0.13585674660829858</v>
      </c>
      <c r="E8" s="5">
        <v>72</v>
      </c>
    </row>
    <row r="9" spans="1:5" ht="11.9" customHeight="1" x14ac:dyDescent="0.35">
      <c r="A9" s="3" t="s">
        <v>7</v>
      </c>
      <c r="B9" s="4">
        <f>C9/B28*100</f>
        <v>1.1321395550691549</v>
      </c>
      <c r="C9" s="5">
        <v>600</v>
      </c>
      <c r="D9" s="7">
        <f>E9/B28*100</f>
        <v>0.13963054512519577</v>
      </c>
      <c r="E9" s="5">
        <v>74</v>
      </c>
    </row>
    <row r="10" spans="1:5" ht="11.9" customHeight="1" x14ac:dyDescent="0.35">
      <c r="A10" s="3" t="s">
        <v>8</v>
      </c>
      <c r="B10" s="4">
        <f>C10/B28*100</f>
        <v>0.29435628431798028</v>
      </c>
      <c r="C10" s="5">
        <v>156</v>
      </c>
      <c r="D10" s="7">
        <f>E10/B28*100</f>
        <v>7.1702171821046476E-2</v>
      </c>
      <c r="E10" s="5">
        <v>38</v>
      </c>
    </row>
    <row r="11" spans="1:5" ht="11.9" customHeight="1" x14ac:dyDescent="0.35">
      <c r="A11" s="3" t="s">
        <v>9</v>
      </c>
      <c r="B11" s="4">
        <f>C11/B28*100</f>
        <v>0.19057682510330773</v>
      </c>
      <c r="C11" s="5">
        <v>101</v>
      </c>
      <c r="D11" s="7">
        <f>E11/B28*100</f>
        <v>5.6606977753457743E-2</v>
      </c>
      <c r="E11" s="5">
        <v>30</v>
      </c>
    </row>
    <row r="12" spans="1:5" ht="11.9" customHeight="1" x14ac:dyDescent="0.35">
      <c r="A12" s="3" t="s">
        <v>10</v>
      </c>
      <c r="B12" s="4">
        <f>C12/B28*100</f>
        <v>1.4491386304885181</v>
      </c>
      <c r="C12" s="5">
        <v>768</v>
      </c>
      <c r="D12" s="7">
        <f>E12/B28*100</f>
        <v>0.15849953770968167</v>
      </c>
      <c r="E12" s="5">
        <v>84</v>
      </c>
    </row>
    <row r="13" spans="1:5" ht="11.9" customHeight="1" x14ac:dyDescent="0.35">
      <c r="A13" s="3" t="s">
        <v>11</v>
      </c>
      <c r="B13" s="4">
        <f>C13/B28*100</f>
        <v>1.1434609506198463</v>
      </c>
      <c r="C13" s="5">
        <v>606</v>
      </c>
      <c r="D13" s="7">
        <f>E13/B28*100</f>
        <v>0.13963054512519577</v>
      </c>
      <c r="E13" s="5">
        <v>74</v>
      </c>
    </row>
    <row r="14" spans="1:5" ht="11.9" customHeight="1" x14ac:dyDescent="0.35">
      <c r="A14" s="3" t="s">
        <v>12</v>
      </c>
      <c r="B14" s="4">
        <f>C14/B28*100</f>
        <v>1.5887691756137141</v>
      </c>
      <c r="C14" s="5">
        <v>842</v>
      </c>
      <c r="D14" s="7">
        <f>E14/B28*100</f>
        <v>0.16416023548502745</v>
      </c>
      <c r="E14" s="5">
        <v>87</v>
      </c>
    </row>
    <row r="15" spans="1:5" ht="11.9" customHeight="1" x14ac:dyDescent="0.35">
      <c r="A15" s="3" t="s">
        <v>13</v>
      </c>
      <c r="B15" s="4">
        <f>C15/B28*100</f>
        <v>0.59437326641130639</v>
      </c>
      <c r="C15" s="5">
        <v>315</v>
      </c>
      <c r="D15" s="7">
        <f>E15/B28*100</f>
        <v>0.10189255995622394</v>
      </c>
      <c r="E15" s="5">
        <v>54</v>
      </c>
    </row>
    <row r="16" spans="1:5" ht="11.9" customHeight="1" x14ac:dyDescent="0.35">
      <c r="A16" s="3" t="s">
        <v>14</v>
      </c>
      <c r="B16" s="4">
        <f>C16/B28*100</f>
        <v>0.27548729173349434</v>
      </c>
      <c r="C16" s="5">
        <v>146</v>
      </c>
      <c r="D16" s="7">
        <f>E16/B28*100</f>
        <v>6.9815272562597883E-2</v>
      </c>
      <c r="E16" s="5">
        <v>37</v>
      </c>
    </row>
    <row r="17" spans="1:5" ht="11.9" customHeight="1" x14ac:dyDescent="0.35">
      <c r="A17" s="3" t="s">
        <v>15</v>
      </c>
      <c r="B17" s="4">
        <f>C17/B28*100</f>
        <v>6.1192142951487813</v>
      </c>
      <c r="C17" s="5">
        <v>3243</v>
      </c>
      <c r="D17" s="7">
        <f>E17/B28*100</f>
        <v>0.31511217616091475</v>
      </c>
      <c r="E17" s="5">
        <v>167</v>
      </c>
    </row>
    <row r="18" spans="1:5" ht="11.9" customHeight="1" x14ac:dyDescent="0.35">
      <c r="A18" s="3" t="s">
        <v>16</v>
      </c>
      <c r="B18" s="4">
        <f>C18/B28*100</f>
        <v>1.0208124988206879</v>
      </c>
      <c r="C18" s="5">
        <v>541</v>
      </c>
      <c r="D18" s="7">
        <f>E18/B28*100</f>
        <v>0.13208294809140139</v>
      </c>
      <c r="E18" s="5">
        <v>70</v>
      </c>
    </row>
    <row r="19" spans="1:5" ht="11.9" customHeight="1" x14ac:dyDescent="0.35">
      <c r="A19" s="3" t="s">
        <v>17</v>
      </c>
      <c r="B19" s="4">
        <f>C19/B28*100</f>
        <v>1.1830858350472668</v>
      </c>
      <c r="C19" s="5">
        <v>627</v>
      </c>
      <c r="D19" s="7">
        <f>E19/B28*100</f>
        <v>0.14340434364209295</v>
      </c>
      <c r="E19" s="5">
        <v>76</v>
      </c>
    </row>
    <row r="20" spans="1:5" ht="11.9" customHeight="1" x14ac:dyDescent="0.35">
      <c r="A20" s="3" t="s">
        <v>27</v>
      </c>
      <c r="B20" s="4">
        <f>C20/B28*100</f>
        <v>2.7322301262335604</v>
      </c>
      <c r="C20" s="5">
        <v>1448</v>
      </c>
      <c r="D20" s="7">
        <f>E20/B28*100</f>
        <v>0.21510651546313941</v>
      </c>
      <c r="E20" s="5">
        <v>114</v>
      </c>
    </row>
    <row r="21" spans="1:5" ht="11.9" customHeight="1" x14ac:dyDescent="0.35">
      <c r="A21" s="3" t="s">
        <v>18</v>
      </c>
      <c r="B21" s="4">
        <f>C21/B28*100</f>
        <v>0.91514614034756692</v>
      </c>
      <c r="C21" s="5">
        <v>485</v>
      </c>
      <c r="D21" s="7">
        <f>E21/B28*100</f>
        <v>0.12642225031605564</v>
      </c>
      <c r="E21" s="5">
        <v>67</v>
      </c>
    </row>
    <row r="22" spans="1:5" ht="11.9" customHeight="1" x14ac:dyDescent="0.35">
      <c r="A22" s="3" t="s">
        <v>19</v>
      </c>
      <c r="B22" s="4">
        <f>C22/B28*100</f>
        <v>0.58305187086061472</v>
      </c>
      <c r="C22" s="5">
        <v>309</v>
      </c>
      <c r="D22" s="7">
        <f>E22/B28*100</f>
        <v>0.10000566069777535</v>
      </c>
      <c r="E22" s="5">
        <v>53</v>
      </c>
    </row>
    <row r="23" spans="1:5" ht="11.9" customHeight="1" x14ac:dyDescent="0.35">
      <c r="A23" s="3" t="s">
        <v>20</v>
      </c>
      <c r="B23" s="4">
        <f>C23/B28*100</f>
        <v>2.9360152461460083</v>
      </c>
      <c r="C23" s="5">
        <v>1556</v>
      </c>
      <c r="D23" s="7">
        <f>E23/B28*100</f>
        <v>0.22265411249693376</v>
      </c>
      <c r="E23" s="5">
        <v>118</v>
      </c>
    </row>
    <row r="24" spans="1:5" ht="11.9" customHeight="1" x14ac:dyDescent="0.35">
      <c r="A24" s="3" t="s">
        <v>21</v>
      </c>
      <c r="B24" s="4">
        <f>C24/B28*100</f>
        <v>0.37360605317282114</v>
      </c>
      <c r="C24" s="5">
        <v>198</v>
      </c>
      <c r="D24" s="7">
        <f>E24/B28*100</f>
        <v>8.1136668113289429E-2</v>
      </c>
      <c r="E24" s="5">
        <v>43</v>
      </c>
    </row>
    <row r="25" spans="1:5" ht="11.9" customHeight="1" x14ac:dyDescent="0.35">
      <c r="A25" s="3" t="s">
        <v>22</v>
      </c>
      <c r="B25" s="4">
        <f>C25/B28*100</f>
        <v>1.2849783950034908</v>
      </c>
      <c r="C25" s="5">
        <v>681</v>
      </c>
      <c r="D25" s="7">
        <f>E25/B28*100</f>
        <v>0.14906504141743873</v>
      </c>
      <c r="E25" s="5">
        <v>79</v>
      </c>
    </row>
    <row r="26" spans="1:5" ht="11.9" customHeight="1" x14ac:dyDescent="0.35">
      <c r="A26" s="3" t="s">
        <v>23</v>
      </c>
      <c r="B26" s="4">
        <f>C26/B28*100</f>
        <v>2.7510991188180465</v>
      </c>
      <c r="C26" s="5">
        <v>1458</v>
      </c>
      <c r="D26" s="7">
        <f>E26/B28*100</f>
        <v>0.21510651546313941</v>
      </c>
      <c r="E26" s="5">
        <v>114</v>
      </c>
    </row>
    <row r="27" spans="1:5" ht="11.9" customHeight="1" x14ac:dyDescent="0.35">
      <c r="A27" s="3"/>
      <c r="B27" s="14"/>
      <c r="C27" s="8"/>
      <c r="D27" s="8"/>
      <c r="E27" s="8"/>
    </row>
    <row r="28" spans="1:5" ht="11.9" customHeight="1" x14ac:dyDescent="0.35">
      <c r="A28" s="9" t="s">
        <v>29</v>
      </c>
      <c r="B28" s="10">
        <v>52997</v>
      </c>
      <c r="C28" s="11"/>
      <c r="D28" s="11"/>
      <c r="E28" s="11"/>
    </row>
    <row r="29" spans="1:5" ht="11.9" customHeight="1" x14ac:dyDescent="0.35">
      <c r="A29" s="12" t="s">
        <v>30</v>
      </c>
      <c r="B29" s="10">
        <v>22101</v>
      </c>
    </row>
    <row r="30" spans="1:5" ht="11.9" customHeight="1" x14ac:dyDescent="0.35"/>
    <row r="31" spans="1:5" ht="11.9" customHeight="1" x14ac:dyDescent="0.35"/>
    <row r="32" spans="1:5" ht="11.9" customHeight="1" x14ac:dyDescent="0.35"/>
    <row r="33" ht="11.9" customHeight="1" x14ac:dyDescent="0.35"/>
    <row r="34" ht="11.9" customHeight="1" x14ac:dyDescent="0.35"/>
    <row r="35" ht="11.9" customHeight="1" x14ac:dyDescent="0.35"/>
    <row r="36" ht="11.9" customHeight="1" x14ac:dyDescent="0.35"/>
  </sheetData>
  <mergeCells count="3">
    <mergeCell ref="A4:A5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workbookViewId="0"/>
  </sheetViews>
  <sheetFormatPr defaultColWidth="8.81640625" defaultRowHeight="14.5" x14ac:dyDescent="0.35"/>
  <cols>
    <col min="1" max="1" width="33.1796875" customWidth="1"/>
  </cols>
  <sheetData>
    <row r="1" spans="1:5" x14ac:dyDescent="0.35">
      <c r="A1" s="1" t="s">
        <v>28</v>
      </c>
    </row>
    <row r="2" spans="1:5" x14ac:dyDescent="0.35">
      <c r="A2" s="13" t="s">
        <v>26</v>
      </c>
    </row>
    <row r="4" spans="1:5" ht="12" customHeight="1" x14ac:dyDescent="0.35">
      <c r="A4" s="16" t="s">
        <v>1</v>
      </c>
      <c r="B4" s="15" t="s">
        <v>2</v>
      </c>
      <c r="C4" s="15"/>
      <c r="D4" s="15" t="s">
        <v>3</v>
      </c>
      <c r="E4" s="15"/>
    </row>
    <row r="5" spans="1:5" ht="28" x14ac:dyDescent="0.35">
      <c r="A5" s="17"/>
      <c r="B5" s="6" t="s">
        <v>24</v>
      </c>
      <c r="C5" s="2" t="s">
        <v>25</v>
      </c>
      <c r="D5" s="6" t="s">
        <v>24</v>
      </c>
      <c r="E5" s="2" t="s">
        <v>25</v>
      </c>
    </row>
    <row r="6" spans="1:5" ht="11.9" customHeight="1" x14ac:dyDescent="0.35">
      <c r="A6" s="3" t="s">
        <v>4</v>
      </c>
      <c r="B6" s="4">
        <f>C6/B28*100</f>
        <v>0.4773855123874936</v>
      </c>
      <c r="C6" s="5">
        <v>253</v>
      </c>
      <c r="D6" s="7">
        <f>E6/B28*100</f>
        <v>9.0571164405532381E-2</v>
      </c>
      <c r="E6" s="5">
        <v>48</v>
      </c>
    </row>
    <row r="7" spans="1:5" ht="11.9" customHeight="1" x14ac:dyDescent="0.35">
      <c r="A7" s="3" t="s">
        <v>5</v>
      </c>
      <c r="B7" s="4">
        <f>C7/B28*100</f>
        <v>0.71890861746891332</v>
      </c>
      <c r="C7" s="5">
        <v>381</v>
      </c>
      <c r="D7" s="7">
        <f>E7/B28*100</f>
        <v>0.11132705624846688</v>
      </c>
      <c r="E7" s="5">
        <v>59</v>
      </c>
    </row>
    <row r="8" spans="1:5" ht="11.9" customHeight="1" x14ac:dyDescent="0.35">
      <c r="A8" s="3" t="s">
        <v>6</v>
      </c>
      <c r="B8" s="4">
        <f>C8/B28*100</f>
        <v>0.99628280846085637</v>
      </c>
      <c r="C8" s="5">
        <v>528</v>
      </c>
      <c r="D8" s="7">
        <f>E8/B28*100</f>
        <v>0.1301960488329528</v>
      </c>
      <c r="E8" s="5">
        <v>69</v>
      </c>
    </row>
    <row r="9" spans="1:5" ht="11.9" customHeight="1" x14ac:dyDescent="0.35">
      <c r="A9" s="3" t="s">
        <v>7</v>
      </c>
      <c r="B9" s="4">
        <f>C9/B28*100</f>
        <v>1.0491159876974168</v>
      </c>
      <c r="C9" s="5">
        <v>556</v>
      </c>
      <c r="D9" s="7">
        <f>E9/B28*100</f>
        <v>0.13396984734985001</v>
      </c>
      <c r="E9" s="5">
        <v>71</v>
      </c>
    </row>
    <row r="10" spans="1:5" ht="11.9" customHeight="1" x14ac:dyDescent="0.35">
      <c r="A10" s="3" t="s">
        <v>8</v>
      </c>
      <c r="B10" s="4">
        <f>C10/B28*100</f>
        <v>0.21888031398003663</v>
      </c>
      <c r="C10" s="5">
        <v>116</v>
      </c>
      <c r="D10" s="7">
        <f>E10/B28*100</f>
        <v>6.2267675528803523E-2</v>
      </c>
      <c r="E10" s="5">
        <v>33</v>
      </c>
    </row>
    <row r="11" spans="1:5" ht="11.9" customHeight="1" x14ac:dyDescent="0.35">
      <c r="A11" s="3" t="s">
        <v>9</v>
      </c>
      <c r="B11" s="4">
        <f>C11/B28*100</f>
        <v>0.13963054512519577</v>
      </c>
      <c r="C11" s="5">
        <v>74</v>
      </c>
      <c r="D11" s="7">
        <f>E11/B28*100</f>
        <v>4.9059380719663377E-2</v>
      </c>
      <c r="E11" s="5">
        <v>26</v>
      </c>
    </row>
    <row r="12" spans="1:5" ht="11.9" customHeight="1" x14ac:dyDescent="0.35">
      <c r="A12" s="3" t="s">
        <v>10</v>
      </c>
      <c r="B12" s="4">
        <f>C12/B28*100</f>
        <v>1.3642281638583316</v>
      </c>
      <c r="C12" s="5">
        <v>723</v>
      </c>
      <c r="D12" s="7">
        <f>E12/B28*100</f>
        <v>0.15283883993433589</v>
      </c>
      <c r="E12" s="5">
        <v>81</v>
      </c>
    </row>
    <row r="13" spans="1:5" ht="11.9" customHeight="1" x14ac:dyDescent="0.35">
      <c r="A13" s="3" t="s">
        <v>11</v>
      </c>
      <c r="B13" s="4">
        <f>C13/B28*100</f>
        <v>1.0132649017868935</v>
      </c>
      <c r="C13" s="5">
        <v>537</v>
      </c>
      <c r="D13" s="7">
        <f>E13/B28*100</f>
        <v>0.13208294809140139</v>
      </c>
      <c r="E13" s="5">
        <v>70</v>
      </c>
    </row>
    <row r="14" spans="1:5" ht="11.9" customHeight="1" x14ac:dyDescent="0.35">
      <c r="A14" s="3" t="s">
        <v>12</v>
      </c>
      <c r="B14" s="4">
        <f>C14/B28*100</f>
        <v>1.3472460705322942</v>
      </c>
      <c r="C14" s="5">
        <v>714</v>
      </c>
      <c r="D14" s="7">
        <f>E14/B28*100</f>
        <v>0.15283883993433589</v>
      </c>
      <c r="E14" s="5">
        <v>81</v>
      </c>
    </row>
    <row r="15" spans="1:5" ht="11.9" customHeight="1" x14ac:dyDescent="0.35">
      <c r="A15" s="3" t="s">
        <v>13</v>
      </c>
      <c r="B15" s="4">
        <f>C15/B28*100</f>
        <v>0.51701039681491401</v>
      </c>
      <c r="C15" s="5">
        <v>274</v>
      </c>
      <c r="D15" s="7">
        <f>E15/B28*100</f>
        <v>9.4344962922429568E-2</v>
      </c>
      <c r="E15" s="5">
        <v>50</v>
      </c>
    </row>
    <row r="16" spans="1:5" ht="11.9" customHeight="1" x14ac:dyDescent="0.35">
      <c r="A16" s="3" t="s">
        <v>14</v>
      </c>
      <c r="B16" s="4">
        <f>C16/B28*100</f>
        <v>0.23397550804762535</v>
      </c>
      <c r="C16" s="5">
        <v>124</v>
      </c>
      <c r="D16" s="7">
        <f>E16/B28*100</f>
        <v>6.4154574787252103E-2</v>
      </c>
      <c r="E16" s="5">
        <v>34</v>
      </c>
    </row>
    <row r="17" spans="1:5" ht="11.9" customHeight="1" x14ac:dyDescent="0.35">
      <c r="A17" s="3" t="s">
        <v>15</v>
      </c>
      <c r="B17" s="4">
        <f>C17/B28*100</f>
        <v>5.4833292450516069</v>
      </c>
      <c r="C17" s="5">
        <v>2906</v>
      </c>
      <c r="D17" s="7">
        <f>E17/B28*100</f>
        <v>0.300016982093326</v>
      </c>
      <c r="E17" s="5">
        <v>159</v>
      </c>
    </row>
    <row r="18" spans="1:5" ht="11.9" customHeight="1" x14ac:dyDescent="0.35">
      <c r="A18" s="3" t="s">
        <v>16</v>
      </c>
      <c r="B18" s="4">
        <f>C18/B28*100</f>
        <v>0.91137234183066973</v>
      </c>
      <c r="C18" s="5">
        <v>483</v>
      </c>
      <c r="D18" s="7">
        <f>E18/B28*100</f>
        <v>0.12453535105760705</v>
      </c>
      <c r="E18" s="5">
        <v>66</v>
      </c>
    </row>
    <row r="19" spans="1:5" ht="11.9" customHeight="1" x14ac:dyDescent="0.35">
      <c r="A19" s="3" t="s">
        <v>17</v>
      </c>
      <c r="B19" s="4">
        <f>C19/B28*100</f>
        <v>1.0679849802819028</v>
      </c>
      <c r="C19" s="5">
        <v>566</v>
      </c>
      <c r="D19" s="7">
        <f>E19/B28*100</f>
        <v>0.13585674660829858</v>
      </c>
      <c r="E19" s="5">
        <v>72</v>
      </c>
    </row>
    <row r="20" spans="1:5" ht="11.9" customHeight="1" x14ac:dyDescent="0.35">
      <c r="A20" s="3" t="s">
        <v>27</v>
      </c>
      <c r="B20" s="4">
        <f>C20/B28*100</f>
        <v>1.5038587089835274</v>
      </c>
      <c r="C20" s="5">
        <v>797</v>
      </c>
      <c r="D20" s="7">
        <f>E20/B28*100</f>
        <v>0.16038643696813026</v>
      </c>
      <c r="E20" s="5">
        <v>85</v>
      </c>
    </row>
    <row r="21" spans="1:5" ht="11.9" customHeight="1" x14ac:dyDescent="0.35">
      <c r="A21" s="3" t="s">
        <v>18</v>
      </c>
      <c r="B21" s="4">
        <f>C21/B28*100</f>
        <v>0.8226880766835859</v>
      </c>
      <c r="C21" s="5">
        <v>436</v>
      </c>
      <c r="D21" s="7">
        <f>E21/B28*100</f>
        <v>0.11887465328226125</v>
      </c>
      <c r="E21" s="5">
        <v>63</v>
      </c>
    </row>
    <row r="22" spans="1:5" ht="11.9" customHeight="1" x14ac:dyDescent="0.35">
      <c r="A22" s="3" t="s">
        <v>19</v>
      </c>
      <c r="B22" s="4">
        <f>C22/B28*100</f>
        <v>0.46229031831990491</v>
      </c>
      <c r="C22" s="5">
        <v>245</v>
      </c>
      <c r="D22" s="7">
        <f>E22/B28*100</f>
        <v>8.8684265147083802E-2</v>
      </c>
      <c r="E22" s="5">
        <v>47</v>
      </c>
    </row>
    <row r="23" spans="1:5" ht="11.9" customHeight="1" x14ac:dyDescent="0.35">
      <c r="A23" s="3" t="s">
        <v>20</v>
      </c>
      <c r="B23" s="4">
        <f>C23/B28*100</f>
        <v>2.6190161707266451</v>
      </c>
      <c r="C23" s="5">
        <v>1388</v>
      </c>
      <c r="D23" s="7">
        <f>E23/B28*100</f>
        <v>0.21133271694624223</v>
      </c>
      <c r="E23" s="5">
        <v>112</v>
      </c>
    </row>
    <row r="24" spans="1:5" ht="11.9" customHeight="1" x14ac:dyDescent="0.35">
      <c r="A24" s="3" t="s">
        <v>21</v>
      </c>
      <c r="B24" s="4">
        <f>C24/B28*100</f>
        <v>0.33020737022850349</v>
      </c>
      <c r="C24" s="5">
        <v>175</v>
      </c>
      <c r="D24" s="7">
        <f>E24/B28*100</f>
        <v>7.5475970337943649E-2</v>
      </c>
      <c r="E24" s="5">
        <v>40</v>
      </c>
    </row>
    <row r="25" spans="1:5" ht="11.9" customHeight="1" x14ac:dyDescent="0.35">
      <c r="A25" s="3" t="s">
        <v>22</v>
      </c>
      <c r="B25" s="4">
        <f>C25/B28*100</f>
        <v>1.0660980810234542</v>
      </c>
      <c r="C25" s="5">
        <v>565</v>
      </c>
      <c r="D25" s="7">
        <f>E25/B28*100</f>
        <v>0.13585674660829858</v>
      </c>
      <c r="E25" s="5">
        <v>72</v>
      </c>
    </row>
    <row r="26" spans="1:5" ht="11.9" customHeight="1" x14ac:dyDescent="0.35">
      <c r="A26" s="3" t="s">
        <v>23</v>
      </c>
      <c r="B26" s="4">
        <f>C26/B28*100</f>
        <v>2.6190161707266451</v>
      </c>
      <c r="C26" s="5">
        <v>1388</v>
      </c>
      <c r="D26" s="7">
        <f>E26/B28*100</f>
        <v>0.21133271694624223</v>
      </c>
      <c r="E26" s="5">
        <v>112</v>
      </c>
    </row>
    <row r="27" spans="1:5" ht="11.9" customHeight="1" x14ac:dyDescent="0.35">
      <c r="A27" s="3"/>
      <c r="B27" s="4"/>
      <c r="C27" s="8"/>
      <c r="D27" s="8"/>
      <c r="E27" s="8"/>
    </row>
    <row r="28" spans="1:5" ht="11.9" customHeight="1" x14ac:dyDescent="0.35">
      <c r="A28" s="9" t="s">
        <v>29</v>
      </c>
      <c r="B28" s="10">
        <v>52997</v>
      </c>
      <c r="C28" s="11"/>
      <c r="D28" s="11"/>
      <c r="E28" s="11"/>
    </row>
    <row r="29" spans="1:5" ht="11.9" customHeight="1" x14ac:dyDescent="0.35">
      <c r="A29" s="12" t="s">
        <v>30</v>
      </c>
      <c r="B29" s="10">
        <v>22101</v>
      </c>
    </row>
    <row r="30" spans="1:5" ht="11.9" customHeight="1" x14ac:dyDescent="0.35"/>
    <row r="31" spans="1:5" ht="11.9" customHeight="1" x14ac:dyDescent="0.35"/>
    <row r="32" spans="1:5" ht="11.9" customHeight="1" x14ac:dyDescent="0.35"/>
    <row r="33" ht="11.9" customHeight="1" x14ac:dyDescent="0.35"/>
    <row r="34" ht="11.9" customHeight="1" x14ac:dyDescent="0.35"/>
    <row r="35" ht="11.9" customHeight="1" x14ac:dyDescent="0.35"/>
    <row r="36" ht="11.9" customHeight="1" x14ac:dyDescent="0.35"/>
    <row r="37" ht="11.9" customHeight="1" x14ac:dyDescent="0.35"/>
  </sheetData>
  <mergeCells count="3">
    <mergeCell ref="A4:A5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carta e_o replica</vt:lpstr>
      <vt:lpstr>carta </vt:lpstr>
      <vt:lpstr>'carta '!Titoli_stampa</vt:lpstr>
      <vt:lpstr>'carta e_o replica'!Titoli_stampa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Sotgiu, Chiara</cp:lastModifiedBy>
  <cp:lastPrinted>2016-06-07T09:10:49Z</cp:lastPrinted>
  <dcterms:created xsi:type="dcterms:W3CDTF">2015-02-27T11:10:07Z</dcterms:created>
  <dcterms:modified xsi:type="dcterms:W3CDTF">2023-02-16T17:11:11Z</dcterms:modified>
</cp:coreProperties>
</file>