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UDIPRESS\2021\2° CICLO 2021\ELABORAZIONI\TVA\Nota metodologica\"/>
    </mc:Choice>
  </mc:AlternateContent>
  <xr:revisionPtr revIDLastSave="0" documentId="13_ncr:1_{83C49775-B910-4722-8E33-B5DBA33A40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rta e_o replica" sheetId="1" r:id="rId1"/>
    <sheet name="car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  <c r="B22" i="4"/>
  <c r="D21" i="4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</calcChain>
</file>

<file path=xl/sharedStrings.xml><?xml version="1.0" encoding="utf-8"?>
<sst xmlns="http://schemas.openxmlformats.org/spreadsheetml/2006/main" count="56" uniqueCount="28">
  <si>
    <t>SETTIMANALI</t>
  </si>
  <si>
    <t>Stime</t>
  </si>
  <si>
    <t>Int. Fid.</t>
  </si>
  <si>
    <t>CHI</t>
  </si>
  <si>
    <t>DIPIÙ TV</t>
  </si>
  <si>
    <t>DIVA E DONNA</t>
  </si>
  <si>
    <t>DONNA MODERNA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</si>
  <si>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</si>
  <si>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</si>
  <si>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</si>
  <si>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</si>
  <si>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</si>
  <si>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</si>
  <si>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</si>
  <si>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</si>
  <si>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SETTIMANALE DIPIÙ</t>
  </si>
  <si>
    <t>SORRISI E CANZONI TV</t>
  </si>
  <si>
    <t>VANITY FAIR</t>
  </si>
  <si>
    <t>Lettori Carta e/o Replica</t>
  </si>
  <si>
    <t>Lettori Carta</t>
  </si>
  <si>
    <t>% di 
penetr.</t>
  </si>
  <si>
    <t>Stima in 
'000</t>
  </si>
  <si>
    <t>ELLE</t>
  </si>
  <si>
    <t>TOPOLINO</t>
  </si>
  <si>
    <t>INTERVALLI FIDUCIARI DELLE STIME DI LETTURA DEI SETTIMANALI PER L’EDIZIONE AUDIPRESS 2021/II</t>
  </si>
  <si>
    <t xml:space="preserve"> VANITY FAIR</t>
  </si>
  <si>
    <t>Universo Adulti 2021/II</t>
  </si>
  <si>
    <t>Campione  2021/II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</si>
</sst>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]\ * #,##0.0_-;\-[$€]\ * #,##0.0_-;_-[$€]\ 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4" fillId="0" borderId="2" xfId="3" applyFont="1" applyBorder="1" applyAlignment="1">
      <alignment horizontal="center" vertical="center" wrapText="1"/>
    </xf>
    <xf numFmtId="0" fontId="5" fillId="0" borderId="2" xfId="4" applyFont="1" applyBorder="1" applyAlignment="1">
      <alignment horizontal="left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0" fontId="6" fillId="0" borderId="0" xfId="0" applyFont="1" applyFill="1" applyBorder="1"/>
    <xf numFmtId="3" fontId="5" fillId="0" borderId="2" xfId="4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2" fontId="5" fillId="0" borderId="2" xfId="4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3" fontId="7" fillId="0" borderId="2" xfId="3" applyNumberFormat="1" applyFont="1" applyBorder="1" applyAlignment="1">
      <alignment horizontal="center" vertical="center" wrapText="1"/>
    </xf>
    <xf numFmtId="0" fontId="7" fillId="0" borderId="2" xfId="3" applyFont="1" applyBorder="1" applyAlignment="1">
      <alignment vertical="center" wrapText="1"/>
    </xf>
    <xf numFmtId="0" fontId="1" fillId="0" borderId="0" xfId="0" applyFont="1" applyAlignment="1">
      <alignment horizontal="left" vertical="center" indent="4"/>
    </xf>
    <xf numFmtId="0" fontId="4" fillId="0" borderId="1" xfId="2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</cellXfs>
  <cellStyles count="6">
    <cellStyle name="Normale" xfId="0" builtinId="0"/>
    <cellStyle name="Normale 3" xfId="5" xr:uid="{D76A6DFA-776F-4CA3-94A1-E3C3E5C16503}"/>
    <cellStyle name="Normale_1- PRES Audip Prim 20 luglio 04 in Excel" xfId="2" xr:uid="{00000000-0005-0000-0000-000001000000}"/>
    <cellStyle name="Normale_Audip 2004_I  per SITO" xfId="1" xr:uid="{00000000-0005-0000-0000-000002000000}"/>
    <cellStyle name="Normale_Limiti Fiduciari DA RITA" xfId="4" xr:uid="{00000000-0005-0000-0000-000003000000}"/>
    <cellStyle name="Normale_LimitiFiduciariU7GMQuotidiani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workbookViewId="0"/>
  </sheetViews>
  <sheetFormatPr defaultRowHeight="14.5" x14ac:dyDescent="0.35"/>
  <cols>
    <col min="1" max="1" width="33.7265625" customWidth="1"/>
    <col min="2" max="2" width="9.1796875" customWidth="1"/>
    <col min="3" max="3" width="7.81640625" customWidth="1"/>
    <col min="4" max="4" width="9.1796875" customWidth="1"/>
    <col min="5" max="5" width="7.81640625" customWidth="1"/>
  </cols>
  <sheetData>
    <row r="1" spans="1:5" s="2" customFormat="1" ht="13" x14ac:dyDescent="0.3">
      <c r="A1" s="1" t="s">
        <v>24</v>
      </c>
    </row>
    <row r="2" spans="1:5" s="2" customFormat="1" ht="13" x14ac:dyDescent="0.3">
      <c r="A2" s="16" t="s">
        <v>18</v>
      </c>
    </row>
    <row r="3" spans="1:5" s="2" customFormat="1" ht="13" x14ac:dyDescent="0.3"/>
    <row r="4" spans="1:5" s="2" customFormat="1" ht="12" customHeight="1" x14ac:dyDescent="0.3">
      <c r="A4" s="18" t="s">
        <v>0</v>
      </c>
      <c r="B4" s="17" t="s">
        <v>1</v>
      </c>
      <c r="C4" s="17"/>
      <c r="D4" s="17" t="s">
        <v>2</v>
      </c>
      <c r="E4" s="17"/>
    </row>
    <row r="5" spans="1:5" s="2" customFormat="1" ht="29" x14ac:dyDescent="0.3">
      <c r="A5" s="19"/>
      <c r="B5" s="10" t="s">
        <v>20</v>
      </c>
      <c r="C5" s="5" t="s">
        <v>21</v>
      </c>
      <c r="D5" s="10" t="s">
        <v>20</v>
      </c>
      <c r="E5" s="5" t="s">
        <v>21</v>
      </c>
    </row>
    <row r="6" spans="1:5" s="2" customFormat="1" ht="11.9" customHeight="1" x14ac:dyDescent="0.3">
      <c r="A6" s="6" t="s">
        <v>3</v>
      </c>
      <c r="B6" s="7">
        <f>C6/B24*100</f>
        <v>2.8133667943468499</v>
      </c>
      <c r="C6" s="9">
        <v>1491</v>
      </c>
      <c r="D6" s="11">
        <f>E6/B24*100</f>
        <v>0.25095760137366269</v>
      </c>
      <c r="E6" s="9">
        <v>133</v>
      </c>
    </row>
    <row r="7" spans="1:5" s="2" customFormat="1" ht="11.9" customHeight="1" x14ac:dyDescent="0.3">
      <c r="A7" s="6" t="s">
        <v>4</v>
      </c>
      <c r="B7" s="7">
        <f>C7/B24*100</f>
        <v>2.5378795026133556</v>
      </c>
      <c r="C7" s="9">
        <v>1345</v>
      </c>
      <c r="D7" s="11">
        <f>E7/B24*100</f>
        <v>0.2396362058229711</v>
      </c>
      <c r="E7" s="9">
        <v>127</v>
      </c>
    </row>
    <row r="8" spans="1:5" s="2" customFormat="1" ht="11.9" customHeight="1" x14ac:dyDescent="0.3">
      <c r="A8" s="6" t="s">
        <v>5</v>
      </c>
      <c r="B8" s="7">
        <f>C8/B24*100</f>
        <v>0.79438458780685706</v>
      </c>
      <c r="C8" s="9">
        <v>421</v>
      </c>
      <c r="D8" s="11">
        <f>E8/B24*100</f>
        <v>0.13585674660829858</v>
      </c>
      <c r="E8" s="9">
        <v>72</v>
      </c>
    </row>
    <row r="9" spans="1:5" s="2" customFormat="1" ht="11.9" customHeight="1" x14ac:dyDescent="0.3">
      <c r="A9" s="6" t="s">
        <v>6</v>
      </c>
      <c r="B9" s="7">
        <f>C9/B24*100</f>
        <v>2.2001245353510579</v>
      </c>
      <c r="C9" s="9">
        <v>1166</v>
      </c>
      <c r="D9" s="11">
        <f>E9/B24*100</f>
        <v>0.22265411249693376</v>
      </c>
      <c r="E9" s="9">
        <v>118</v>
      </c>
    </row>
    <row r="10" spans="1:5" s="2" customFormat="1" ht="11.9" customHeight="1" x14ac:dyDescent="0.3">
      <c r="A10" s="6" t="s">
        <v>22</v>
      </c>
      <c r="B10" s="7">
        <f>C10/B24*100</f>
        <v>0.87740815517859494</v>
      </c>
      <c r="C10" s="9">
        <v>465</v>
      </c>
      <c r="D10" s="11">
        <f>E10/B24*100</f>
        <v>0.14151744438364436</v>
      </c>
      <c r="E10" s="9">
        <v>75</v>
      </c>
    </row>
    <row r="11" spans="1:5" s="2" customFormat="1" ht="11.9" customHeight="1" x14ac:dyDescent="0.3">
      <c r="A11" s="6" t="s">
        <v>7</v>
      </c>
      <c r="B11" s="7">
        <f>C11/B24*100</f>
        <v>2.0755891842934506</v>
      </c>
      <c r="C11" s="9">
        <v>1100</v>
      </c>
      <c r="D11" s="11">
        <f>E11/B24*100</f>
        <v>0.21699341472158801</v>
      </c>
      <c r="E11" s="9">
        <v>115</v>
      </c>
    </row>
    <row r="12" spans="1:5" s="2" customFormat="1" ht="11.9" customHeight="1" x14ac:dyDescent="0.3">
      <c r="A12" s="6" t="s">
        <v>8</v>
      </c>
      <c r="B12" s="7">
        <f>C12/B24*100</f>
        <v>0.77174179670547394</v>
      </c>
      <c r="C12" s="9">
        <v>409</v>
      </c>
      <c r="D12" s="11">
        <f>E12/B24*100</f>
        <v>0.13396984734985001</v>
      </c>
      <c r="E12" s="9">
        <v>71</v>
      </c>
    </row>
    <row r="13" spans="1:5" s="2" customFormat="1" ht="11.9" customHeight="1" x14ac:dyDescent="0.3">
      <c r="A13" s="6" t="s">
        <v>9</v>
      </c>
      <c r="B13" s="7">
        <f>C13/B24*100</f>
        <v>1.3981923505104064</v>
      </c>
      <c r="C13" s="9">
        <v>741</v>
      </c>
      <c r="D13" s="11">
        <f>E13/B24*100</f>
        <v>0.1792554295526162</v>
      </c>
      <c r="E13" s="9">
        <v>95</v>
      </c>
    </row>
    <row r="14" spans="1:5" s="2" customFormat="1" ht="11.9" customHeight="1" x14ac:dyDescent="0.3">
      <c r="A14" s="6" t="s">
        <v>10</v>
      </c>
      <c r="B14" s="7">
        <f>C14/B24*100</f>
        <v>2.0604939902258619</v>
      </c>
      <c r="C14" s="9">
        <v>1092</v>
      </c>
      <c r="D14" s="11">
        <f>E14/B24*100</f>
        <v>0.21699341472158801</v>
      </c>
      <c r="E14" s="9">
        <v>115</v>
      </c>
    </row>
    <row r="15" spans="1:5" s="2" customFormat="1" ht="11.9" customHeight="1" x14ac:dyDescent="0.3">
      <c r="A15" s="6" t="s">
        <v>11</v>
      </c>
      <c r="B15" s="7">
        <f>C15/B24*100</f>
        <v>1.0604373832481084</v>
      </c>
      <c r="C15" s="9">
        <v>562</v>
      </c>
      <c r="D15" s="11">
        <f>E15/B24*100</f>
        <v>0.1566126384512331</v>
      </c>
      <c r="E15" s="9">
        <v>83</v>
      </c>
    </row>
    <row r="16" spans="1:5" s="2" customFormat="1" ht="11.9" customHeight="1" x14ac:dyDescent="0.3">
      <c r="A16" s="6" t="s">
        <v>12</v>
      </c>
      <c r="B16" s="7">
        <f>C16/B24*100</f>
        <v>0.40002264279110139</v>
      </c>
      <c r="C16" s="9">
        <v>212</v>
      </c>
      <c r="D16" s="11">
        <f>E16/B24*100</f>
        <v>9.6231862180878161E-2</v>
      </c>
      <c r="E16" s="9">
        <v>51</v>
      </c>
    </row>
    <row r="17" spans="1:5" s="2" customFormat="1" ht="11.9" customHeight="1" x14ac:dyDescent="0.3">
      <c r="A17" s="6" t="s">
        <v>13</v>
      </c>
      <c r="B17" s="7">
        <f>C17/B24*100</f>
        <v>0.92646753589825837</v>
      </c>
      <c r="C17" s="9">
        <v>491</v>
      </c>
      <c r="D17" s="11">
        <f>E17/B24*100</f>
        <v>0.14529124290054155</v>
      </c>
      <c r="E17" s="9">
        <v>77</v>
      </c>
    </row>
    <row r="18" spans="1:5" s="2" customFormat="1" ht="11.9" customHeight="1" x14ac:dyDescent="0.3">
      <c r="A18" s="6" t="s">
        <v>14</v>
      </c>
      <c r="B18" s="7">
        <f>C18/B24*100</f>
        <v>2.2869219012396926</v>
      </c>
      <c r="C18" s="9">
        <v>1212</v>
      </c>
      <c r="D18" s="11">
        <f>E18/B24*100</f>
        <v>0.22831481027227957</v>
      </c>
      <c r="E18" s="9">
        <v>121</v>
      </c>
    </row>
    <row r="19" spans="1:5" s="2" customFormat="1" ht="11.9" customHeight="1" x14ac:dyDescent="0.3">
      <c r="A19" s="6" t="s">
        <v>15</v>
      </c>
      <c r="B19" s="7">
        <f>C19/B24*100</f>
        <v>2.7680812121440836</v>
      </c>
      <c r="C19" s="9">
        <v>1467</v>
      </c>
      <c r="D19" s="11">
        <f>E19/B24*100</f>
        <v>0.24907070211521409</v>
      </c>
      <c r="E19" s="9">
        <v>132</v>
      </c>
    </row>
    <row r="20" spans="1:5" s="2" customFormat="1" ht="11.9" customHeight="1" x14ac:dyDescent="0.3">
      <c r="A20" s="6" t="s">
        <v>16</v>
      </c>
      <c r="B20" s="7">
        <f>C20/B24*100</f>
        <v>4.3851538766345266</v>
      </c>
      <c r="C20" s="9">
        <v>2324</v>
      </c>
      <c r="D20" s="11">
        <f>E20/B24*100</f>
        <v>0.31133837764401762</v>
      </c>
      <c r="E20" s="9">
        <v>165</v>
      </c>
    </row>
    <row r="21" spans="1:5" s="2" customFormat="1" ht="11.9" customHeight="1" x14ac:dyDescent="0.3">
      <c r="A21" s="6" t="s">
        <v>23</v>
      </c>
      <c r="B21" s="7">
        <f>C21/B24*100</f>
        <v>2.3756061663867767</v>
      </c>
      <c r="C21" s="9">
        <v>1259</v>
      </c>
      <c r="D21" s="11">
        <f>E21/B24*100</f>
        <v>0.23208860878917675</v>
      </c>
      <c r="E21" s="9">
        <v>123</v>
      </c>
    </row>
    <row r="22" spans="1:5" s="2" customFormat="1" ht="11.9" customHeight="1" x14ac:dyDescent="0.3">
      <c r="A22" s="6" t="s">
        <v>25</v>
      </c>
      <c r="B22" s="7">
        <f>C22/B24*100</f>
        <v>1.5548049889616393</v>
      </c>
      <c r="C22" s="9">
        <v>824</v>
      </c>
      <c r="D22" s="11">
        <f>E22/B24*100</f>
        <v>0.18868992584485914</v>
      </c>
      <c r="E22" s="9">
        <v>100</v>
      </c>
    </row>
    <row r="23" spans="1:5" s="2" customFormat="1" ht="11.9" customHeight="1" x14ac:dyDescent="0.35">
      <c r="A23" s="6"/>
      <c r="B23" s="7"/>
      <c r="C23"/>
      <c r="D23"/>
      <c r="E23"/>
    </row>
    <row r="24" spans="1:5" s="2" customFormat="1" ht="11.9" customHeight="1" x14ac:dyDescent="0.35">
      <c r="A24" s="13" t="s">
        <v>26</v>
      </c>
      <c r="B24" s="14">
        <v>52997</v>
      </c>
      <c r="C24"/>
      <c r="D24"/>
      <c r="E24"/>
    </row>
    <row r="25" spans="1:5" s="2" customFormat="1" ht="11.9" customHeight="1" x14ac:dyDescent="0.35">
      <c r="A25" s="15" t="s">
        <v>27</v>
      </c>
      <c r="B25" s="14">
        <v>16560</v>
      </c>
      <c r="C25"/>
      <c r="D25"/>
      <c r="E25"/>
    </row>
    <row r="26" spans="1:5" s="2" customFormat="1" ht="11.9" customHeight="1" x14ac:dyDescent="0.35">
      <c r="A26" s="12"/>
      <c r="B26"/>
      <c r="C26"/>
      <c r="D26"/>
      <c r="E26"/>
    </row>
    <row r="27" spans="1:5" s="2" customFormat="1" ht="11.9" customHeight="1" x14ac:dyDescent="0.35">
      <c r="A27"/>
      <c r="B27"/>
      <c r="C27"/>
      <c r="D27"/>
      <c r="E27"/>
    </row>
    <row r="28" spans="1:5" s="2" customFormat="1" ht="11.9" customHeight="1" x14ac:dyDescent="0.35">
      <c r="A28"/>
      <c r="B28"/>
      <c r="C28"/>
      <c r="D28"/>
      <c r="E28"/>
    </row>
    <row r="29" spans="1:5" s="2" customFormat="1" ht="11.9" customHeight="1" x14ac:dyDescent="0.35">
      <c r="A29"/>
      <c r="B29"/>
      <c r="C29"/>
      <c r="D29"/>
      <c r="E29"/>
    </row>
    <row r="30" spans="1:5" s="2" customFormat="1" ht="11.9" customHeight="1" x14ac:dyDescent="0.35">
      <c r="A30"/>
      <c r="B30"/>
      <c r="C30"/>
      <c r="D30"/>
      <c r="E30"/>
    </row>
    <row r="31" spans="1:5" s="2" customFormat="1" ht="11.9" customHeight="1" x14ac:dyDescent="0.35">
      <c r="A31"/>
      <c r="B31"/>
      <c r="C31"/>
      <c r="D31"/>
      <c r="E31"/>
    </row>
    <row r="32" spans="1:5" s="2" customFormat="1" ht="11.9" customHeight="1" x14ac:dyDescent="0.35">
      <c r="A32"/>
      <c r="B32"/>
      <c r="C32"/>
      <c r="D32"/>
      <c r="E32"/>
    </row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showGridLines="0" workbookViewId="0"/>
  </sheetViews>
  <sheetFormatPr defaultColWidth="8.81640625" defaultRowHeight="14.5" x14ac:dyDescent="0.35"/>
  <cols>
    <col min="1" max="1" width="33.7265625" customWidth="1"/>
    <col min="2" max="2" width="9.1796875" customWidth="1"/>
    <col min="3" max="3" width="7.81640625" customWidth="1"/>
    <col min="4" max="4" width="9.1796875" customWidth="1"/>
    <col min="5" max="5" width="7.81640625" customWidth="1"/>
    <col min="6" max="16384" width="8.81640625" style="4"/>
  </cols>
  <sheetData>
    <row r="1" spans="1:5" s="3" customFormat="1" ht="13" x14ac:dyDescent="0.3">
      <c r="A1" s="1" t="s">
        <v>24</v>
      </c>
      <c r="B1" s="2"/>
      <c r="C1" s="2"/>
      <c r="D1" s="2"/>
      <c r="E1" s="2"/>
    </row>
    <row r="2" spans="1:5" s="3" customFormat="1" ht="13" x14ac:dyDescent="0.3">
      <c r="A2" s="16" t="s">
        <v>19</v>
      </c>
      <c r="B2" s="2"/>
      <c r="C2" s="2"/>
      <c r="D2" s="2"/>
      <c r="E2" s="2"/>
    </row>
    <row r="3" spans="1:5" s="3" customFormat="1" ht="13" x14ac:dyDescent="0.3">
      <c r="A3" s="2"/>
      <c r="B3" s="2"/>
      <c r="C3" s="2"/>
      <c r="D3" s="2"/>
      <c r="E3" s="2"/>
    </row>
    <row r="4" spans="1:5" s="2" customFormat="1" ht="12" customHeight="1" x14ac:dyDescent="0.3">
      <c r="A4" s="18" t="s">
        <v>0</v>
      </c>
      <c r="B4" s="17" t="s">
        <v>1</v>
      </c>
      <c r="C4" s="17"/>
      <c r="D4" s="17" t="s">
        <v>2</v>
      </c>
      <c r="E4" s="17"/>
    </row>
    <row r="5" spans="1:5" s="2" customFormat="1" ht="29" x14ac:dyDescent="0.3">
      <c r="A5" s="19"/>
      <c r="B5" s="10" t="s">
        <v>20</v>
      </c>
      <c r="C5" s="5" t="s">
        <v>21</v>
      </c>
      <c r="D5" s="10" t="s">
        <v>20</v>
      </c>
      <c r="E5" s="5" t="s">
        <v>21</v>
      </c>
    </row>
    <row r="6" spans="1:5" s="8" customFormat="1" ht="11.9" customHeight="1" x14ac:dyDescent="0.35">
      <c r="A6" s="6" t="s">
        <v>3</v>
      </c>
      <c r="B6" s="7">
        <f>C6/B24*100</f>
        <v>2.5944864803668133</v>
      </c>
      <c r="C6" s="9">
        <v>1375</v>
      </c>
      <c r="D6" s="11">
        <f>E6/B24*100</f>
        <v>0.24152310508141969</v>
      </c>
      <c r="E6" s="9">
        <v>128</v>
      </c>
    </row>
    <row r="7" spans="1:5" s="8" customFormat="1" ht="11.9" customHeight="1" x14ac:dyDescent="0.35">
      <c r="A7" s="6" t="s">
        <v>4</v>
      </c>
      <c r="B7" s="7">
        <f>C7/B24*100</f>
        <v>2.5378795026133556</v>
      </c>
      <c r="C7" s="9">
        <v>1345</v>
      </c>
      <c r="D7" s="11">
        <f>E7/B24*100</f>
        <v>0.2396362058229711</v>
      </c>
      <c r="E7" s="9">
        <v>127</v>
      </c>
    </row>
    <row r="8" spans="1:5" s="8" customFormat="1" ht="11.9" customHeight="1" x14ac:dyDescent="0.35">
      <c r="A8" s="6" t="s">
        <v>5</v>
      </c>
      <c r="B8" s="7">
        <f>C8/B24*100</f>
        <v>0.79438458780685706</v>
      </c>
      <c r="C8" s="9">
        <v>421</v>
      </c>
      <c r="D8" s="11">
        <f>E8/B24*100</f>
        <v>0.13585674660829858</v>
      </c>
      <c r="E8" s="9">
        <v>72</v>
      </c>
    </row>
    <row r="9" spans="1:5" s="8" customFormat="1" ht="11.9" customHeight="1" x14ac:dyDescent="0.35">
      <c r="A9" s="6" t="s">
        <v>6</v>
      </c>
      <c r="B9" s="7">
        <f>C9/B24*100</f>
        <v>2.0227560050568902</v>
      </c>
      <c r="C9" s="9">
        <v>1072</v>
      </c>
      <c r="D9" s="11">
        <f>E9/B24*100</f>
        <v>0.21510651546313941</v>
      </c>
      <c r="E9" s="9">
        <v>114</v>
      </c>
    </row>
    <row r="10" spans="1:5" s="8" customFormat="1" ht="11.9" customHeight="1" x14ac:dyDescent="0.35">
      <c r="A10" s="6" t="s">
        <v>22</v>
      </c>
      <c r="B10" s="7">
        <f>C10/B24*100</f>
        <v>0.76796799818857675</v>
      </c>
      <c r="C10" s="9">
        <v>407</v>
      </c>
      <c r="D10" s="11">
        <f>E10/B24*100</f>
        <v>0.13208294809140139</v>
      </c>
      <c r="E10" s="9">
        <v>70</v>
      </c>
    </row>
    <row r="11" spans="1:5" s="8" customFormat="1" ht="11.9" customHeight="1" x14ac:dyDescent="0.35">
      <c r="A11" s="6" t="s">
        <v>7</v>
      </c>
      <c r="B11" s="7">
        <f>C11/B24*100</f>
        <v>1.9397324376851519</v>
      </c>
      <c r="C11" s="9">
        <v>1028</v>
      </c>
      <c r="D11" s="11">
        <f>E11/B24*100</f>
        <v>0.20944581768779363</v>
      </c>
      <c r="E11" s="9">
        <v>111</v>
      </c>
    </row>
    <row r="12" spans="1:5" s="8" customFormat="1" ht="11.9" customHeight="1" x14ac:dyDescent="0.35">
      <c r="A12" s="6" t="s">
        <v>8</v>
      </c>
      <c r="B12" s="7">
        <f>C12/B24*100</f>
        <v>0.7264562145027077</v>
      </c>
      <c r="C12" s="9">
        <v>385</v>
      </c>
      <c r="D12" s="11">
        <f>E12/B24*100</f>
        <v>0.1301960488329528</v>
      </c>
      <c r="E12" s="9">
        <v>69</v>
      </c>
    </row>
    <row r="13" spans="1:5" s="8" customFormat="1" ht="11.9" customHeight="1" x14ac:dyDescent="0.35">
      <c r="A13" s="6" t="s">
        <v>9</v>
      </c>
      <c r="B13" s="7">
        <f>C13/B24*100</f>
        <v>1.3774364586674719</v>
      </c>
      <c r="C13" s="9">
        <v>730</v>
      </c>
      <c r="D13" s="11">
        <f>E13/B24*100</f>
        <v>0.1773685302941676</v>
      </c>
      <c r="E13" s="9">
        <v>94</v>
      </c>
    </row>
    <row r="14" spans="1:5" s="8" customFormat="1" ht="11.9" customHeight="1" x14ac:dyDescent="0.35">
      <c r="A14" s="6" t="s">
        <v>10</v>
      </c>
      <c r="B14" s="7">
        <f>C14/B24*100</f>
        <v>1.934071739909806</v>
      </c>
      <c r="C14" s="9">
        <v>1025</v>
      </c>
      <c r="D14" s="11">
        <f>E14/B24*100</f>
        <v>0.20944581768779363</v>
      </c>
      <c r="E14" s="9">
        <v>111</v>
      </c>
    </row>
    <row r="15" spans="1:5" s="8" customFormat="1" ht="11.9" customHeight="1" x14ac:dyDescent="0.35">
      <c r="A15" s="6" t="s">
        <v>11</v>
      </c>
      <c r="B15" s="7">
        <f>C15/B24*100</f>
        <v>0.92646753589825837</v>
      </c>
      <c r="C15" s="9">
        <v>491</v>
      </c>
      <c r="D15" s="11">
        <f>E15/B24*100</f>
        <v>0.14529124290054155</v>
      </c>
      <c r="E15" s="9">
        <v>77</v>
      </c>
    </row>
    <row r="16" spans="1:5" s="8" customFormat="1" ht="11.9" customHeight="1" x14ac:dyDescent="0.35">
      <c r="A16" s="6" t="s">
        <v>12</v>
      </c>
      <c r="B16" s="7">
        <f>C16/B24*100</f>
        <v>0.30379078061022319</v>
      </c>
      <c r="C16" s="9">
        <v>161</v>
      </c>
      <c r="D16" s="11">
        <f>E16/B24*100</f>
        <v>8.3023567371738022E-2</v>
      </c>
      <c r="E16" s="9">
        <v>44</v>
      </c>
    </row>
    <row r="17" spans="1:5" s="8" customFormat="1" ht="11.9" customHeight="1" x14ac:dyDescent="0.35">
      <c r="A17" s="6" t="s">
        <v>13</v>
      </c>
      <c r="B17" s="7">
        <f>C17/B24*100</f>
        <v>0.92646753589825837</v>
      </c>
      <c r="C17" s="9">
        <v>491</v>
      </c>
      <c r="D17" s="11">
        <f>E17/B24*100</f>
        <v>0.14529124290054155</v>
      </c>
      <c r="E17" s="9">
        <v>77</v>
      </c>
    </row>
    <row r="18" spans="1:5" s="8" customFormat="1" ht="11.9" customHeight="1" x14ac:dyDescent="0.35">
      <c r="A18" s="6" t="s">
        <v>14</v>
      </c>
      <c r="B18" s="7">
        <f>C18/B24*100</f>
        <v>2.2171066286770951</v>
      </c>
      <c r="C18" s="9">
        <v>1175</v>
      </c>
      <c r="D18" s="11">
        <f>E18/B24*100</f>
        <v>0.22454101175538235</v>
      </c>
      <c r="E18" s="9">
        <v>119</v>
      </c>
    </row>
    <row r="19" spans="1:5" s="8" customFormat="1" ht="11.9" customHeight="1" x14ac:dyDescent="0.35">
      <c r="A19" s="6" t="s">
        <v>15</v>
      </c>
      <c r="B19" s="7">
        <f>C19/B24*100</f>
        <v>2.7680812121440836</v>
      </c>
      <c r="C19" s="9">
        <v>1467</v>
      </c>
      <c r="D19" s="11">
        <f>E19/B24*100</f>
        <v>0.24907070211521409</v>
      </c>
      <c r="E19" s="9">
        <v>132</v>
      </c>
    </row>
    <row r="20" spans="1:5" s="8" customFormat="1" ht="11.9" customHeight="1" x14ac:dyDescent="0.35">
      <c r="A20" s="6" t="s">
        <v>16</v>
      </c>
      <c r="B20" s="7">
        <f>C20/B24*100</f>
        <v>4.2492971300262274</v>
      </c>
      <c r="C20" s="9">
        <v>2252</v>
      </c>
      <c r="D20" s="11">
        <f>E20/B24*100</f>
        <v>0.30756457912712043</v>
      </c>
      <c r="E20" s="9">
        <v>163</v>
      </c>
    </row>
    <row r="21" spans="1:5" s="8" customFormat="1" ht="11.9" customHeight="1" x14ac:dyDescent="0.35">
      <c r="A21" s="6" t="s">
        <v>23</v>
      </c>
      <c r="B21" s="7">
        <f>C21/B24*100</f>
        <v>2.309564692341076</v>
      </c>
      <c r="C21" s="9">
        <v>1224</v>
      </c>
      <c r="D21" s="11">
        <f>E21/B24*100</f>
        <v>0.22831481027227957</v>
      </c>
      <c r="E21" s="9">
        <v>121</v>
      </c>
    </row>
    <row r="22" spans="1:5" s="8" customFormat="1" ht="11.9" customHeight="1" x14ac:dyDescent="0.35">
      <c r="A22" s="6" t="s">
        <v>17</v>
      </c>
      <c r="B22" s="7">
        <f>C22/B24*100</f>
        <v>1.3717757608921259</v>
      </c>
      <c r="C22" s="9">
        <v>727</v>
      </c>
      <c r="D22" s="11">
        <f>E22/B24*100</f>
        <v>0.1773685302941676</v>
      </c>
      <c r="E22" s="9">
        <v>94</v>
      </c>
    </row>
    <row r="23" spans="1:5" s="8" customFormat="1" ht="11.9" customHeight="1" x14ac:dyDescent="0.35">
      <c r="A23" s="6"/>
      <c r="B23" s="7"/>
      <c r="C23"/>
      <c r="D23"/>
      <c r="E23"/>
    </row>
    <row r="24" spans="1:5" s="8" customFormat="1" ht="11.9" customHeight="1" x14ac:dyDescent="0.35">
      <c r="A24" s="13" t="s">
        <v>26</v>
      </c>
      <c r="B24" s="14">
        <v>52997</v>
      </c>
      <c r="C24"/>
      <c r="D24"/>
      <c r="E24"/>
    </row>
    <row r="25" spans="1:5" s="8" customFormat="1" ht="11.9" customHeight="1" x14ac:dyDescent="0.35">
      <c r="A25" s="15" t="s">
        <v>27</v>
      </c>
      <c r="B25" s="14">
        <v>16560</v>
      </c>
      <c r="C25"/>
      <c r="D25"/>
      <c r="E25"/>
    </row>
    <row r="26" spans="1:5" s="8" customFormat="1" ht="11.9" customHeight="1" x14ac:dyDescent="0.35">
      <c r="A26" s="12"/>
      <c r="B26"/>
      <c r="C26"/>
      <c r="D26"/>
      <c r="E26"/>
    </row>
    <row r="27" spans="1:5" s="8" customFormat="1" ht="11.9" customHeight="1" x14ac:dyDescent="0.35">
      <c r="A27"/>
      <c r="B27"/>
      <c r="C27"/>
      <c r="D27"/>
      <c r="E27"/>
    </row>
    <row r="28" spans="1:5" s="8" customFormat="1" ht="11.9" customHeight="1" x14ac:dyDescent="0.35">
      <c r="A28"/>
      <c r="B28"/>
      <c r="C28"/>
      <c r="D28"/>
      <c r="E28"/>
    </row>
    <row r="29" spans="1:5" s="8" customFormat="1" ht="11.9" customHeight="1" x14ac:dyDescent="0.35">
      <c r="A29"/>
      <c r="B29"/>
      <c r="C29"/>
      <c r="D29"/>
      <c r="E29"/>
    </row>
    <row r="30" spans="1:5" s="8" customFormat="1" ht="11.9" customHeight="1" x14ac:dyDescent="0.35">
      <c r="A30"/>
      <c r="B30"/>
      <c r="C30"/>
      <c r="D30"/>
      <c r="E30"/>
    </row>
    <row r="31" spans="1:5" s="8" customFormat="1" ht="11.9" customHeight="1" x14ac:dyDescent="0.35">
      <c r="A31"/>
      <c r="B31"/>
      <c r="C31"/>
      <c r="D31"/>
      <c r="E31"/>
    </row>
    <row r="32" spans="1:5" s="8" customFormat="1" ht="11.9" customHeight="1" x14ac:dyDescent="0.35">
      <c r="A32"/>
      <c r="B32"/>
      <c r="C32"/>
      <c r="D32"/>
      <c r="E32"/>
    </row>
  </sheetData>
  <mergeCells count="3">
    <mergeCell ref="D4:E4"/>
    <mergeCell ref="A4:A5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carta e_o replica</vt:lpstr>
      <vt:lpstr>carta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Sotgiu, Chiara</cp:lastModifiedBy>
  <cp:lastPrinted>2015-02-27T11:09:21Z</cp:lastPrinted>
  <dcterms:created xsi:type="dcterms:W3CDTF">2015-02-27T10:52:26Z</dcterms:created>
  <dcterms:modified xsi:type="dcterms:W3CDTF">2021-10-11T09:57:16Z</dcterms:modified>
</cp:coreProperties>
</file>