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1\2° CICLO 2021\ELABORAZIONI\TVA\Nota metodologica\"/>
    </mc:Choice>
  </mc:AlternateContent>
  <xr:revisionPtr revIDLastSave="0" documentId="13_ncr:1_{B27A9167-04E6-47DB-8593-686B7C9E43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" l="1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<sst xmlns="http://schemas.openxmlformats.org/spreadsheetml/2006/main" count="68" uniqueCount="33">
  <si>
    <t>Lettori Carta e/o Replica</t>
  </si>
  <si>
    <t>MENSILI</t>
  </si>
  <si>
    <t>Stime</t>
  </si>
  <si>
    <t>Int. Fid.</t>
  </si>
  <si>
    <t>AD ARCHITECTURAL DIGEST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</si>
  <si>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</si>
  <si>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</si>
  <si>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</si>
  <si>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</si>
  <si>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</si>
  <si>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</si>
  <si>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</si>
  <si>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</si>
  <si>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</si>
  <si>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</si>
  <si>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</si>
  <si>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</si>
  <si>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</si>
  <si>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</si>
  <si>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</si>
  <si>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</si>
  <si>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</si>
  <si>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</si>
  <si>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</si>
  <si>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</si>
  <si>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</si>
  <si>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% di 
penetr.</t>
  </si>
  <si>
    <t>Stima in 
'000</t>
  </si>
  <si>
    <t>Lettori Carta</t>
  </si>
  <si>
    <t>GIALLO ZAFFERANO</t>
  </si>
  <si>
    <t>INTERVALLI FIDUCIARI DELLE STIME DI LETTURA DEI MENSILI PER L’EDIZIONE AUDIPRESS 2021/II</t>
  </si>
  <si>
    <t>Universo Adulti 2021/II</t>
  </si>
  <si>
    <t>Campione  2021/II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</si>
</sst>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_-;\-[$€]\ * #,##0.0_-;_-[$€]\ 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2" xfId="3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166" fontId="4" fillId="0" borderId="2" xfId="4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/>
  </sheetViews>
  <sheetFormatPr defaultRowHeight="14.5" x14ac:dyDescent="0.35"/>
  <cols>
    <col min="1" max="1" width="33.1796875" style="1" customWidth="1"/>
    <col min="2" max="5" width="8.81640625" style="1"/>
  </cols>
  <sheetData>
    <row r="1" spans="1:5" s="1" customFormat="1" x14ac:dyDescent="0.35">
      <c r="A1" s="2" t="s">
        <v>30</v>
      </c>
    </row>
    <row r="2" spans="1:5" s="1" customFormat="1" x14ac:dyDescent="0.35">
      <c r="A2" s="14" t="s">
        <v>0</v>
      </c>
    </row>
    <row r="3" spans="1:5" s="1" customFormat="1" x14ac:dyDescent="0.35"/>
    <row r="4" spans="1:5" ht="12" customHeight="1" x14ac:dyDescent="0.35">
      <c r="A4" s="17" t="s">
        <v>1</v>
      </c>
      <c r="B4" s="16" t="s">
        <v>2</v>
      </c>
      <c r="C4" s="16"/>
      <c r="D4" s="16" t="s">
        <v>3</v>
      </c>
      <c r="E4" s="16"/>
    </row>
    <row r="5" spans="1:5" ht="28" x14ac:dyDescent="0.35">
      <c r="A5" s="18"/>
      <c r="B5" s="7" t="s">
        <v>26</v>
      </c>
      <c r="C5" s="3" t="s">
        <v>27</v>
      </c>
      <c r="D5" s="7" t="s">
        <v>26</v>
      </c>
      <c r="E5" s="3" t="s">
        <v>27</v>
      </c>
    </row>
    <row r="6" spans="1:5" ht="11.9" customHeight="1" x14ac:dyDescent="0.35">
      <c r="A6" s="4" t="s">
        <v>4</v>
      </c>
      <c r="B6" s="5">
        <f>C6/B30*100</f>
        <v>0.5472007849500915</v>
      </c>
      <c r="C6" s="6">
        <v>290</v>
      </c>
      <c r="D6" s="8">
        <f>E6/B30*100</f>
        <v>0.11321395550691549</v>
      </c>
      <c r="E6" s="6">
        <v>60</v>
      </c>
    </row>
    <row r="7" spans="1:5" s="1" customFormat="1" ht="11.9" customHeight="1" x14ac:dyDescent="0.35">
      <c r="A7" s="4" t="s">
        <v>5</v>
      </c>
      <c r="B7" s="5">
        <f>C7/B30*100</f>
        <v>0.7132479196935676</v>
      </c>
      <c r="C7" s="6">
        <v>378</v>
      </c>
      <c r="D7" s="8">
        <f>E7/B30*100</f>
        <v>0.12830914957450421</v>
      </c>
      <c r="E7" s="6">
        <v>68</v>
      </c>
    </row>
    <row r="8" spans="1:5" ht="11.9" customHeight="1" x14ac:dyDescent="0.35">
      <c r="A8" s="4" t="s">
        <v>6</v>
      </c>
      <c r="B8" s="5">
        <f>C8/B30*100</f>
        <v>0.86986055814480057</v>
      </c>
      <c r="C8" s="6">
        <v>461</v>
      </c>
      <c r="D8" s="8">
        <f>E8/B30*100</f>
        <v>0.14151744438364436</v>
      </c>
      <c r="E8" s="6">
        <v>75</v>
      </c>
    </row>
    <row r="9" spans="1:5" ht="11.9" customHeight="1" x14ac:dyDescent="0.35">
      <c r="A9" s="4" t="s">
        <v>7</v>
      </c>
      <c r="B9" s="5">
        <f>C9/B30*100</f>
        <v>1.2151631224408928</v>
      </c>
      <c r="C9" s="6">
        <v>644</v>
      </c>
      <c r="D9" s="8">
        <f>E9/B30*100</f>
        <v>0.16604713474347604</v>
      </c>
      <c r="E9" s="6">
        <v>88</v>
      </c>
    </row>
    <row r="10" spans="1:5" ht="11.9" customHeight="1" x14ac:dyDescent="0.35">
      <c r="A10" s="4" t="s">
        <v>8</v>
      </c>
      <c r="B10" s="5">
        <f>C10/B30*100</f>
        <v>0.35473706058833521</v>
      </c>
      <c r="C10" s="6">
        <v>188</v>
      </c>
      <c r="D10" s="8">
        <f>E10/B30*100</f>
        <v>9.0571164405532381E-2</v>
      </c>
      <c r="E10" s="6">
        <v>48</v>
      </c>
    </row>
    <row r="11" spans="1:5" ht="11.9" customHeight="1" x14ac:dyDescent="0.35">
      <c r="A11" s="4" t="s">
        <v>9</v>
      </c>
      <c r="B11" s="5">
        <f>C11/B30*100</f>
        <v>1.260448704643659</v>
      </c>
      <c r="C11" s="6">
        <v>668</v>
      </c>
      <c r="D11" s="8">
        <f>E11/B30*100</f>
        <v>0.16982093326037323</v>
      </c>
      <c r="E11" s="6">
        <v>90</v>
      </c>
    </row>
    <row r="12" spans="1:5" ht="11.9" customHeight="1" x14ac:dyDescent="0.35">
      <c r="A12" s="4" t="s">
        <v>10</v>
      </c>
      <c r="B12" s="5">
        <f>C12/B30*100</f>
        <v>0.1792554295526162</v>
      </c>
      <c r="C12" s="6">
        <v>95</v>
      </c>
      <c r="D12" s="8">
        <f>E12/B30*100</f>
        <v>6.4154574787252103E-2</v>
      </c>
      <c r="E12" s="6">
        <v>34</v>
      </c>
    </row>
    <row r="13" spans="1:5" ht="11.9" customHeight="1" x14ac:dyDescent="0.35">
      <c r="A13" s="4" t="s">
        <v>11</v>
      </c>
      <c r="B13" s="5">
        <f>C13/B30*100</f>
        <v>1.496311111949733</v>
      </c>
      <c r="C13" s="6">
        <v>793</v>
      </c>
      <c r="D13" s="8">
        <f>E13/B30*100</f>
        <v>0.18491612732796198</v>
      </c>
      <c r="E13" s="6">
        <v>98</v>
      </c>
    </row>
    <row r="14" spans="1:5" ht="11.9" customHeight="1" x14ac:dyDescent="0.35">
      <c r="A14" s="4" t="s">
        <v>12</v>
      </c>
      <c r="B14" s="5">
        <f>C14/B30*100</f>
        <v>1.0793063758325943</v>
      </c>
      <c r="C14" s="6">
        <v>572</v>
      </c>
      <c r="D14" s="8">
        <f>E14/B30*100</f>
        <v>0.1566126384512331</v>
      </c>
      <c r="E14" s="6">
        <v>83</v>
      </c>
    </row>
    <row r="15" spans="1:5" ht="11.9" customHeight="1" x14ac:dyDescent="0.35">
      <c r="A15" s="4" t="s">
        <v>13</v>
      </c>
      <c r="B15" s="5">
        <f>C15/B30*100</f>
        <v>1.4925373134328357</v>
      </c>
      <c r="C15" s="6">
        <v>791</v>
      </c>
      <c r="D15" s="8">
        <f>E15/B30*100</f>
        <v>0.18491612732796198</v>
      </c>
      <c r="E15" s="6">
        <v>98</v>
      </c>
    </row>
    <row r="16" spans="1:5" ht="11.9" customHeight="1" x14ac:dyDescent="0.35">
      <c r="A16" s="4" t="s">
        <v>14</v>
      </c>
      <c r="B16" s="5">
        <f>C16/B30*100</f>
        <v>0.50002830348887672</v>
      </c>
      <c r="C16" s="6">
        <v>265</v>
      </c>
      <c r="D16" s="8">
        <f>E16/B30*100</f>
        <v>0.10755325773156971</v>
      </c>
      <c r="E16" s="6">
        <v>57</v>
      </c>
    </row>
    <row r="17" spans="1:5" ht="11.9" customHeight="1" x14ac:dyDescent="0.35">
      <c r="A17" s="4" t="s">
        <v>15</v>
      </c>
      <c r="B17" s="5">
        <f>C17/B30*100</f>
        <v>0.34718946355454083</v>
      </c>
      <c r="C17" s="6">
        <v>184</v>
      </c>
      <c r="D17" s="8">
        <f>E17/B30*100</f>
        <v>8.8684265147083802E-2</v>
      </c>
      <c r="E17" s="6">
        <v>47</v>
      </c>
    </row>
    <row r="18" spans="1:5" ht="11.9" customHeight="1" x14ac:dyDescent="0.35">
      <c r="A18" s="4" t="s">
        <v>16</v>
      </c>
      <c r="B18" s="5">
        <f>C18/B30*100</f>
        <v>5.802215219729419</v>
      </c>
      <c r="C18" s="6">
        <v>3075</v>
      </c>
      <c r="D18" s="8">
        <f>E18/B30*100</f>
        <v>0.3566239598467838</v>
      </c>
      <c r="E18" s="6">
        <v>189</v>
      </c>
    </row>
    <row r="19" spans="1:5" ht="11.9" customHeight="1" x14ac:dyDescent="0.35">
      <c r="A19" s="4" t="s">
        <v>17</v>
      </c>
      <c r="B19" s="5">
        <f>C19/B30*100</f>
        <v>0.72456931524425905</v>
      </c>
      <c r="C19" s="6">
        <v>384</v>
      </c>
      <c r="D19" s="8">
        <f>E19/B30*100</f>
        <v>0.12830914957450421</v>
      </c>
      <c r="E19" s="6">
        <v>68</v>
      </c>
    </row>
    <row r="20" spans="1:5" ht="11.9" customHeight="1" x14ac:dyDescent="0.35">
      <c r="A20" s="4" t="s">
        <v>18</v>
      </c>
      <c r="B20" s="5">
        <f>C20/B30*100</f>
        <v>1.1208181595184634</v>
      </c>
      <c r="C20" s="6">
        <v>594</v>
      </c>
      <c r="D20" s="8">
        <f>E20/B30*100</f>
        <v>0.16038643696813026</v>
      </c>
      <c r="E20" s="6">
        <v>85</v>
      </c>
    </row>
    <row r="21" spans="1:5" ht="11.9" customHeight="1" x14ac:dyDescent="0.35">
      <c r="A21" s="4" t="s">
        <v>29</v>
      </c>
      <c r="B21" s="5">
        <f>C21/B30*100</f>
        <v>2.188803139800366</v>
      </c>
      <c r="C21" s="6">
        <v>1160</v>
      </c>
      <c r="D21" s="8">
        <f>E21/B30*100</f>
        <v>0.22265411249693376</v>
      </c>
      <c r="E21" s="6">
        <v>118</v>
      </c>
    </row>
    <row r="22" spans="1:5" ht="11.9" customHeight="1" x14ac:dyDescent="0.35">
      <c r="A22" s="4" t="s">
        <v>19</v>
      </c>
      <c r="B22" s="5">
        <f>C22/B30*100</f>
        <v>0.89816404702152941</v>
      </c>
      <c r="C22" s="6">
        <v>476</v>
      </c>
      <c r="D22" s="8">
        <f>E22/B30*100</f>
        <v>0.14340434364209295</v>
      </c>
      <c r="E22" s="6">
        <v>76</v>
      </c>
    </row>
    <row r="23" spans="1:5" ht="11.9" customHeight="1" x14ac:dyDescent="0.35">
      <c r="A23" s="4" t="s">
        <v>20</v>
      </c>
      <c r="B23" s="5">
        <f>C23/B30*100</f>
        <v>0.61890295677113805</v>
      </c>
      <c r="C23" s="6">
        <v>328</v>
      </c>
      <c r="D23" s="8">
        <f>E23/B30*100</f>
        <v>0.11887465328226125</v>
      </c>
      <c r="E23" s="6">
        <v>63</v>
      </c>
    </row>
    <row r="24" spans="1:5" ht="11.9" customHeight="1" x14ac:dyDescent="0.35">
      <c r="A24" s="4" t="s">
        <v>21</v>
      </c>
      <c r="B24" s="5">
        <f>C24/B30*100</f>
        <v>2.7246825291997663</v>
      </c>
      <c r="C24" s="6">
        <v>1444</v>
      </c>
      <c r="D24" s="8">
        <f>E24/B30*100</f>
        <v>0.24718380285676547</v>
      </c>
      <c r="E24" s="6">
        <v>131</v>
      </c>
    </row>
    <row r="25" spans="1:5" ht="11.9" customHeight="1" x14ac:dyDescent="0.35">
      <c r="A25" s="4" t="s">
        <v>22</v>
      </c>
      <c r="B25" s="5">
        <f>C25/B30*100</f>
        <v>0.38681434798196124</v>
      </c>
      <c r="C25" s="6">
        <v>205</v>
      </c>
      <c r="D25" s="8">
        <f>E25/B30*100</f>
        <v>9.4344962922429568E-2</v>
      </c>
      <c r="E25" s="6">
        <v>50</v>
      </c>
    </row>
    <row r="26" spans="1:5" ht="11.9" customHeight="1" x14ac:dyDescent="0.35">
      <c r="A26" s="4" t="s">
        <v>23</v>
      </c>
      <c r="B26" s="5">
        <f>C26/B30*100</f>
        <v>3.4869898296129973</v>
      </c>
      <c r="C26" s="6">
        <v>1848</v>
      </c>
      <c r="D26" s="8">
        <f>E26/B30*100</f>
        <v>0.27926109025039153</v>
      </c>
      <c r="E26" s="6">
        <v>148</v>
      </c>
    </row>
    <row r="27" spans="1:5" ht="11.9" customHeight="1" x14ac:dyDescent="0.35">
      <c r="A27" s="4" t="s">
        <v>24</v>
      </c>
      <c r="B27" s="5">
        <f>C27/B30*100</f>
        <v>1.1793120365303695</v>
      </c>
      <c r="C27" s="6">
        <v>625</v>
      </c>
      <c r="D27" s="8">
        <f>E27/B30*100</f>
        <v>0.16416023548502745</v>
      </c>
      <c r="E27" s="6">
        <v>87</v>
      </c>
    </row>
    <row r="28" spans="1:5" ht="11.9" customHeight="1" x14ac:dyDescent="0.35">
      <c r="A28" s="4" t="s">
        <v>25</v>
      </c>
      <c r="B28" s="5">
        <f>C28/B30*100</f>
        <v>2.2642791101383097</v>
      </c>
      <c r="C28" s="6">
        <v>1200</v>
      </c>
      <c r="D28" s="8">
        <f>E28/B30*100</f>
        <v>0.22642791101383097</v>
      </c>
      <c r="E28" s="6">
        <v>120</v>
      </c>
    </row>
    <row r="29" spans="1:5" ht="11.9" customHeight="1" x14ac:dyDescent="0.35">
      <c r="A29" s="4"/>
      <c r="B29" s="15"/>
      <c r="C29" s="9"/>
      <c r="D29" s="9"/>
      <c r="E29" s="9"/>
    </row>
    <row r="30" spans="1:5" ht="11.9" customHeight="1" x14ac:dyDescent="0.35">
      <c r="A30" s="10" t="s">
        <v>31</v>
      </c>
      <c r="B30" s="11">
        <v>52997</v>
      </c>
      <c r="C30" s="12"/>
      <c r="D30" s="12"/>
      <c r="E30" s="12"/>
    </row>
    <row r="31" spans="1:5" ht="11.9" customHeight="1" x14ac:dyDescent="0.35">
      <c r="A31" s="13" t="s">
        <v>32</v>
      </c>
      <c r="B31" s="11">
        <v>16560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workbookViewId="0"/>
  </sheetViews>
  <sheetFormatPr defaultColWidth="8.81640625" defaultRowHeight="14.5" x14ac:dyDescent="0.35"/>
  <cols>
    <col min="1" max="1" width="33.1796875" style="1" customWidth="1"/>
    <col min="2" max="16384" width="8.81640625" style="1"/>
  </cols>
  <sheetData>
    <row r="1" spans="1:5" x14ac:dyDescent="0.35">
      <c r="A1" s="2" t="s">
        <v>30</v>
      </c>
    </row>
    <row r="2" spans="1:5" x14ac:dyDescent="0.35">
      <c r="A2" s="14" t="s">
        <v>28</v>
      </c>
    </row>
    <row r="4" spans="1:5" ht="12" customHeight="1" x14ac:dyDescent="0.35">
      <c r="A4" s="17" t="s">
        <v>1</v>
      </c>
      <c r="B4" s="16" t="s">
        <v>2</v>
      </c>
      <c r="C4" s="16"/>
      <c r="D4" s="16" t="s">
        <v>3</v>
      </c>
      <c r="E4" s="16"/>
    </row>
    <row r="5" spans="1:5" ht="28" x14ac:dyDescent="0.35">
      <c r="A5" s="18"/>
      <c r="B5" s="7" t="s">
        <v>26</v>
      </c>
      <c r="C5" s="3" t="s">
        <v>27</v>
      </c>
      <c r="D5" s="7" t="s">
        <v>26</v>
      </c>
      <c r="E5" s="3" t="s">
        <v>27</v>
      </c>
    </row>
    <row r="6" spans="1:5" ht="11.9" customHeight="1" x14ac:dyDescent="0.35">
      <c r="A6" s="4" t="s">
        <v>4</v>
      </c>
      <c r="B6" s="5">
        <f>C6/B30*100</f>
        <v>0.4792724116459422</v>
      </c>
      <c r="C6" s="6">
        <v>254</v>
      </c>
      <c r="D6" s="8">
        <f>E6/B30*100</f>
        <v>0.10566635847312111</v>
      </c>
      <c r="E6" s="6">
        <v>56</v>
      </c>
    </row>
    <row r="7" spans="1:5" ht="11.9" customHeight="1" x14ac:dyDescent="0.35">
      <c r="A7" s="4" t="s">
        <v>5</v>
      </c>
      <c r="B7" s="5">
        <f>C7/B30*100</f>
        <v>0.6698492367492499</v>
      </c>
      <c r="C7" s="6">
        <v>355</v>
      </c>
      <c r="D7" s="8">
        <f>E7/B30*100</f>
        <v>0.12453535105760705</v>
      </c>
      <c r="E7" s="6">
        <v>66</v>
      </c>
    </row>
    <row r="8" spans="1:5" ht="11.9" customHeight="1" x14ac:dyDescent="0.35">
      <c r="A8" s="4" t="s">
        <v>6</v>
      </c>
      <c r="B8" s="5">
        <f>C8/B30*100</f>
        <v>0.76796799818857675</v>
      </c>
      <c r="C8" s="6">
        <v>407</v>
      </c>
      <c r="D8" s="8">
        <f>E8/B30*100</f>
        <v>0.13396984734985001</v>
      </c>
      <c r="E8" s="6">
        <v>71</v>
      </c>
    </row>
    <row r="9" spans="1:5" ht="11.9" customHeight="1" x14ac:dyDescent="0.35">
      <c r="A9" s="4" t="s">
        <v>7</v>
      </c>
      <c r="B9" s="5">
        <f>C9/B30*100</f>
        <v>1.103836066192426</v>
      </c>
      <c r="C9" s="6">
        <v>585</v>
      </c>
      <c r="D9" s="8">
        <f>E9/B30*100</f>
        <v>0.15849953770968167</v>
      </c>
      <c r="E9" s="6">
        <v>84</v>
      </c>
    </row>
    <row r="10" spans="1:5" ht="11.9" customHeight="1" x14ac:dyDescent="0.35">
      <c r="A10" s="4" t="s">
        <v>8</v>
      </c>
      <c r="B10" s="5">
        <f>C10/B30*100</f>
        <v>0.26982659395814856</v>
      </c>
      <c r="C10" s="6">
        <v>143</v>
      </c>
      <c r="D10" s="8">
        <f>E10/B30*100</f>
        <v>7.9249768854840835E-2</v>
      </c>
      <c r="E10" s="6">
        <v>42</v>
      </c>
    </row>
    <row r="11" spans="1:5" ht="11.9" customHeight="1" x14ac:dyDescent="0.35">
      <c r="A11" s="4" t="s">
        <v>9</v>
      </c>
      <c r="B11" s="5">
        <f>C11/B30*100</f>
        <v>1.1528954469120893</v>
      </c>
      <c r="C11" s="6">
        <v>611</v>
      </c>
      <c r="D11" s="8">
        <f>E11/B30*100</f>
        <v>0.16227333622657886</v>
      </c>
      <c r="E11" s="6">
        <v>86</v>
      </c>
    </row>
    <row r="12" spans="1:5" ht="11.9" customHeight="1" x14ac:dyDescent="0.35">
      <c r="A12" s="4" t="s">
        <v>10</v>
      </c>
      <c r="B12" s="5">
        <f>C12/B30*100</f>
        <v>0.13774364586674717</v>
      </c>
      <c r="C12" s="6">
        <v>73</v>
      </c>
      <c r="D12" s="8">
        <f>E12/B30*100</f>
        <v>5.6606977753457743E-2</v>
      </c>
      <c r="E12" s="6">
        <v>30</v>
      </c>
    </row>
    <row r="13" spans="1:5" ht="11.9" customHeight="1" x14ac:dyDescent="0.35">
      <c r="A13" s="4" t="s">
        <v>11</v>
      </c>
      <c r="B13" s="5">
        <f>C13/B30*100</f>
        <v>1.4208351416117893</v>
      </c>
      <c r="C13" s="6">
        <v>753</v>
      </c>
      <c r="D13" s="8">
        <f>E13/B30*100</f>
        <v>0.18114232881106476</v>
      </c>
      <c r="E13" s="6">
        <v>96</v>
      </c>
    </row>
    <row r="14" spans="1:5" ht="11.9" customHeight="1" x14ac:dyDescent="0.35">
      <c r="A14" s="4" t="s">
        <v>12</v>
      </c>
      <c r="B14" s="5">
        <f>C14/B30*100</f>
        <v>0.9189199388644641</v>
      </c>
      <c r="C14" s="6">
        <v>487</v>
      </c>
      <c r="D14" s="8">
        <f>E14/B30*100</f>
        <v>0.14529124290054155</v>
      </c>
      <c r="E14" s="6">
        <v>77</v>
      </c>
    </row>
    <row r="15" spans="1:5" ht="11.9" customHeight="1" x14ac:dyDescent="0.35">
      <c r="A15" s="4" t="s">
        <v>13</v>
      </c>
      <c r="B15" s="5">
        <f>C15/B30*100</f>
        <v>1.3000735890710795</v>
      </c>
      <c r="C15" s="6">
        <v>689</v>
      </c>
      <c r="D15" s="8">
        <f>E15/B30*100</f>
        <v>0.17170783251882182</v>
      </c>
      <c r="E15" s="6">
        <v>91</v>
      </c>
    </row>
    <row r="16" spans="1:5" ht="11.9" customHeight="1" x14ac:dyDescent="0.35">
      <c r="A16" s="4" t="s">
        <v>14</v>
      </c>
      <c r="B16" s="5">
        <f>C16/B30*100</f>
        <v>0.44719512425231611</v>
      </c>
      <c r="C16" s="6">
        <v>237</v>
      </c>
      <c r="D16" s="8">
        <f>E16/B30*100</f>
        <v>0.10189255995622394</v>
      </c>
      <c r="E16" s="6">
        <v>54</v>
      </c>
    </row>
    <row r="17" spans="1:5" ht="11.9" customHeight="1" x14ac:dyDescent="0.35">
      <c r="A17" s="4" t="s">
        <v>15</v>
      </c>
      <c r="B17" s="5">
        <f>C17/B30*100</f>
        <v>0.26605279544125143</v>
      </c>
      <c r="C17" s="6">
        <v>141</v>
      </c>
      <c r="D17" s="8">
        <f>E17/B30*100</f>
        <v>7.9249768854840835E-2</v>
      </c>
      <c r="E17" s="6">
        <v>42</v>
      </c>
    </row>
    <row r="18" spans="1:5" ht="11.9" customHeight="1" x14ac:dyDescent="0.35">
      <c r="A18" s="4" t="s">
        <v>16</v>
      </c>
      <c r="B18" s="5">
        <f>C18/B30*100</f>
        <v>5.381436685095383</v>
      </c>
      <c r="C18" s="6">
        <v>2852</v>
      </c>
      <c r="D18" s="8">
        <f>E18/B30*100</f>
        <v>0.34341566503764365</v>
      </c>
      <c r="E18" s="6">
        <v>182</v>
      </c>
    </row>
    <row r="19" spans="1:5" ht="11.9" customHeight="1" x14ac:dyDescent="0.35">
      <c r="A19" s="4" t="s">
        <v>17</v>
      </c>
      <c r="B19" s="5">
        <f>C19/B30*100</f>
        <v>0.62833745306338096</v>
      </c>
      <c r="C19" s="6">
        <v>333</v>
      </c>
      <c r="D19" s="8">
        <f>E19/B30*100</f>
        <v>0.12076155254070985</v>
      </c>
      <c r="E19" s="6">
        <v>64</v>
      </c>
    </row>
    <row r="20" spans="1:5" ht="11.9" customHeight="1" x14ac:dyDescent="0.35">
      <c r="A20" s="4" t="s">
        <v>18</v>
      </c>
      <c r="B20" s="5">
        <f>C20/B30*100</f>
        <v>1.0113780025284451</v>
      </c>
      <c r="C20" s="6">
        <v>536</v>
      </c>
      <c r="D20" s="8">
        <f>E20/B30*100</f>
        <v>0.15283883993433589</v>
      </c>
      <c r="E20" s="6">
        <v>81</v>
      </c>
    </row>
    <row r="21" spans="1:5" ht="11.9" customHeight="1" x14ac:dyDescent="0.35">
      <c r="A21" s="4" t="s">
        <v>29</v>
      </c>
      <c r="B21" s="5">
        <f>C21/B30*100</f>
        <v>1.3453591712738457</v>
      </c>
      <c r="C21" s="6">
        <v>713</v>
      </c>
      <c r="D21" s="8">
        <f>E21/B30*100</f>
        <v>0.17548163103571901</v>
      </c>
      <c r="E21" s="6">
        <v>93</v>
      </c>
    </row>
    <row r="22" spans="1:5" ht="11.9" customHeight="1" x14ac:dyDescent="0.35">
      <c r="A22" s="4" t="s">
        <v>19</v>
      </c>
      <c r="B22" s="5">
        <f>C22/B30*100</f>
        <v>0.77362869596392247</v>
      </c>
      <c r="C22" s="6">
        <v>410</v>
      </c>
      <c r="D22" s="8">
        <f>E22/B30*100</f>
        <v>0.13396984734985001</v>
      </c>
      <c r="E22" s="6">
        <v>71</v>
      </c>
    </row>
    <row r="23" spans="1:5" ht="11.9" customHeight="1" x14ac:dyDescent="0.35">
      <c r="A23" s="4" t="s">
        <v>20</v>
      </c>
      <c r="B23" s="5">
        <f>C23/B30*100</f>
        <v>0.4773855123874936</v>
      </c>
      <c r="C23" s="6">
        <v>253</v>
      </c>
      <c r="D23" s="8">
        <f>E23/B30*100</f>
        <v>0.10566635847312111</v>
      </c>
      <c r="E23" s="6">
        <v>56</v>
      </c>
    </row>
    <row r="24" spans="1:5" ht="11.9" customHeight="1" x14ac:dyDescent="0.35">
      <c r="A24" s="4" t="s">
        <v>21</v>
      </c>
      <c r="B24" s="5">
        <f>C24/B30*100</f>
        <v>2.4454214389493742</v>
      </c>
      <c r="C24" s="6">
        <v>1296</v>
      </c>
      <c r="D24" s="8">
        <f>E24/B30*100</f>
        <v>0.23586240730607394</v>
      </c>
      <c r="E24" s="6">
        <v>125</v>
      </c>
    </row>
    <row r="25" spans="1:5" ht="11.9" customHeight="1" x14ac:dyDescent="0.35">
      <c r="A25" s="4" t="s">
        <v>22</v>
      </c>
      <c r="B25" s="5">
        <f>C25/B30*100</f>
        <v>0.33209426948695209</v>
      </c>
      <c r="C25" s="6">
        <v>176</v>
      </c>
      <c r="D25" s="8">
        <f>E25/B30*100</f>
        <v>8.6797365888635208E-2</v>
      </c>
      <c r="E25" s="6">
        <v>46</v>
      </c>
    </row>
    <row r="26" spans="1:5" ht="11.9" customHeight="1" x14ac:dyDescent="0.35">
      <c r="A26" s="4" t="s">
        <v>23</v>
      </c>
      <c r="B26" s="5">
        <f>C26/B30*100</f>
        <v>3.3001868030265862</v>
      </c>
      <c r="C26" s="6">
        <v>1749</v>
      </c>
      <c r="D26" s="8">
        <f>E26/B30*100</f>
        <v>0.27171349321659716</v>
      </c>
      <c r="E26" s="6">
        <v>144</v>
      </c>
    </row>
    <row r="27" spans="1:5" ht="11.9" customHeight="1" x14ac:dyDescent="0.35">
      <c r="A27" s="4" t="s">
        <v>24</v>
      </c>
      <c r="B27" s="5">
        <f>C27/B30*100</f>
        <v>1.0000566069777534</v>
      </c>
      <c r="C27" s="6">
        <v>530</v>
      </c>
      <c r="D27" s="8">
        <f>E27/B30*100</f>
        <v>0.1509519406758873</v>
      </c>
      <c r="E27" s="6">
        <v>80</v>
      </c>
    </row>
    <row r="28" spans="1:5" ht="11.9" customHeight="1" x14ac:dyDescent="0.35">
      <c r="A28" s="4" t="s">
        <v>25</v>
      </c>
      <c r="B28" s="5">
        <f>C28/B30*100</f>
        <v>2.1321961620469083</v>
      </c>
      <c r="C28" s="6">
        <v>1130</v>
      </c>
      <c r="D28" s="8">
        <f>E28/B30*100</f>
        <v>0.22076721323848522</v>
      </c>
      <c r="E28" s="6">
        <v>117</v>
      </c>
    </row>
    <row r="29" spans="1:5" ht="11.9" customHeight="1" x14ac:dyDescent="0.35">
      <c r="A29" s="4"/>
      <c r="B29" s="5"/>
      <c r="C29" s="9"/>
      <c r="D29" s="9"/>
      <c r="E29" s="9"/>
    </row>
    <row r="30" spans="1:5" ht="11.9" customHeight="1" x14ac:dyDescent="0.35">
      <c r="A30" s="10" t="s">
        <v>31</v>
      </c>
      <c r="B30" s="11">
        <v>52997</v>
      </c>
      <c r="C30" s="12"/>
      <c r="D30" s="12"/>
      <c r="E30" s="12"/>
    </row>
    <row r="31" spans="1:5" ht="11.9" customHeight="1" x14ac:dyDescent="0.35">
      <c r="A31" s="13" t="s">
        <v>32</v>
      </c>
      <c r="B31" s="11">
        <v>16560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  <row r="37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2021-10-11T09:57:24Z</dcterms:modified>
</cp:coreProperties>
</file>