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UDIPRESS\2020\2° CICLO 2020_S 20069D_20068E\ELABORAZIONI\TVA\Nota metodologica\"/>
    </mc:Choice>
  </mc:AlternateContent>
  <xr:revisionPtr revIDLastSave="0" documentId="13_ncr:1_{2720FD1D-A2AE-4E8B-91C8-00C32E27E2E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arta e_o replica" sheetId="1" r:id="rId1"/>
    <sheet name="carta " sheetId="4" r:id="rId2"/>
  </sheets>
  <definedNames>
    <definedName name="_xlnm.Print_Titles" localSheetId="1">'carta '!$1:$3</definedName>
    <definedName name="_xlnm.Print_Titles" localSheetId="0">'carta e_o replica'!$1:$3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4" l="1"/>
  <c r="B28" i="4"/>
  <c r="D27" i="4"/>
  <c r="B27" i="4"/>
  <c r="D26" i="4"/>
  <c r="B26" i="4"/>
  <c r="D25" i="4"/>
  <c r="B25" i="4"/>
  <c r="D24" i="4"/>
  <c r="B24" i="4"/>
  <c r="D23" i="4"/>
  <c r="B23" i="4"/>
  <c r="D22" i="4"/>
  <c r="B22" i="4"/>
  <c r="D21" i="4"/>
  <c r="B21" i="4"/>
  <c r="D20" i="4"/>
  <c r="B20" i="4"/>
  <c r="D19" i="4"/>
  <c r="B19" i="4"/>
  <c r="D18" i="4"/>
  <c r="B18" i="4"/>
  <c r="D17" i="4"/>
  <c r="B17" i="4"/>
  <c r="D16" i="4"/>
  <c r="B16" i="4"/>
  <c r="D15" i="4"/>
  <c r="B15" i="4"/>
  <c r="D14" i="4"/>
  <c r="B14" i="4"/>
  <c r="D13" i="4"/>
  <c r="B13" i="4"/>
  <c r="D12" i="4"/>
  <c r="B12" i="4"/>
  <c r="D11" i="4"/>
  <c r="B11" i="4"/>
  <c r="D10" i="4"/>
  <c r="B10" i="4"/>
  <c r="D9" i="4"/>
  <c r="B9" i="4"/>
  <c r="D8" i="4"/>
  <c r="B8" i="4"/>
  <c r="D7" i="4"/>
  <c r="B7" i="4"/>
  <c r="D6" i="4"/>
  <c r="B6" i="4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</calcChain>
</file>

<file path=xl/sharedStrings.xml><?xml version="1.0" encoding="utf-8"?>
<sst xmlns="http://schemas.openxmlformats.org/spreadsheetml/2006/main" count="68" uniqueCount="33">
  <si>
    <t>Lettori Carta e/o Replica</t>
  </si>
  <si>
    <t>MENSILI</t>
  </si>
  <si>
    <t>Stime</t>
  </si>
  <si>
    <t>Int. Fid.</t>
  </si>
  <si>
    <t>AD ARCHITECTURAL DIGEST</t>
  </si>
  <si>
    <t>AMICA</t>
  </si>
  <si>
    <t>AUTO</t>
  </si>
  <si>
    <t>BELL'ITALIA</t>
  </si>
  <si>
    <t>CAPITAL</t>
  </si>
  <si>
    <t>CASA FACILE</t>
  </si>
  <si>
    <t>CLASS</t>
  </si>
  <si>
    <t>COSE DI CASA</t>
  </si>
  <si>
    <t>COSMOPOLITAN</t>
  </si>
  <si>
    <t>LA CUCINA ITALIANA</t>
  </si>
  <si>
    <t>DOVE</t>
  </si>
  <si>
    <t>ELLE DECOR</t>
  </si>
  <si>
    <t>FOCUS</t>
  </si>
  <si>
    <t>FOR MEN MAGAZINE</t>
  </si>
  <si>
    <t>GARDENIA</t>
  </si>
  <si>
    <t>MARIE CLAIRE</t>
  </si>
  <si>
    <t>MARIE CLAIRE MAISON</t>
  </si>
  <si>
    <t>NATIONAL GEOGRAPHIC ITALIA</t>
  </si>
  <si>
    <t>NATURAL STYLE</t>
  </si>
  <si>
    <t>QUATTRORUOTE</t>
  </si>
  <si>
    <t>VOGUE ITALIA</t>
  </si>
  <si>
    <t>AL VOLANTE</t>
  </si>
  <si>
    <t>% di 
penetr.</t>
  </si>
  <si>
    <t>Stima in 
'000</t>
  </si>
  <si>
    <t>Lettori Carta</t>
  </si>
  <si>
    <t>GIALLO ZAFFERANO</t>
  </si>
  <si>
    <t>INTERVALLI FIDUCIARI DELLE STIME DI LETTURA DEI MENSILI PER L’EDIZIONE AUDIPRESS 2020/II</t>
  </si>
  <si>
    <t>Universo Adulti 2020/II</t>
  </si>
  <si>
    <t>Campione  2020/II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</si>
</sst>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[$€]\ * #,##0.0_-;\-[$€]\ * #,##0.0_-;_-[$€]\ 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</cellStyleXfs>
  <cellXfs count="18">
    <xf numFmtId="0" fontId="0" fillId="0" borderId="0" xfId="0"/>
    <xf numFmtId="0" fontId="0" fillId="0" borderId="0" xfId="0"/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vertical="center"/>
    </xf>
    <xf numFmtId="0" fontId="3" fillId="0" borderId="2" xfId="3" applyFont="1" applyBorder="1" applyAlignment="1">
      <alignment horizontal="center" vertical="center" wrapText="1"/>
    </xf>
    <xf numFmtId="0" fontId="4" fillId="0" borderId="2" xfId="4" applyFont="1" applyBorder="1" applyAlignment="1">
      <alignment horizontal="left" vertical="center" wrapText="1"/>
    </xf>
    <xf numFmtId="164" fontId="4" fillId="0" borderId="2" xfId="4" applyNumberFormat="1" applyFont="1" applyBorder="1" applyAlignment="1">
      <alignment horizontal="center" vertical="center" wrapText="1"/>
    </xf>
    <xf numFmtId="3" fontId="4" fillId="0" borderId="2" xfId="4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4" fontId="4" fillId="0" borderId="2" xfId="4" applyNumberFormat="1" applyFont="1" applyBorder="1" applyAlignment="1">
      <alignment horizontal="center" vertical="center" wrapText="1"/>
    </xf>
    <xf numFmtId="0" fontId="0" fillId="0" borderId="3" xfId="0" applyBorder="1"/>
    <xf numFmtId="0" fontId="5" fillId="0" borderId="2" xfId="3" applyFont="1" applyBorder="1" applyAlignment="1">
      <alignment horizontal="left" vertical="center" wrapText="1"/>
    </xf>
    <xf numFmtId="3" fontId="5" fillId="0" borderId="2" xfId="3" applyNumberFormat="1" applyFont="1" applyBorder="1" applyAlignment="1">
      <alignment horizontal="center" vertical="center" wrapText="1"/>
    </xf>
    <xf numFmtId="3" fontId="4" fillId="0" borderId="0" xfId="4" applyNumberFormat="1" applyFont="1" applyAlignment="1">
      <alignment horizontal="center" vertical="center" wrapText="1"/>
    </xf>
    <xf numFmtId="0" fontId="5" fillId="0" borderId="2" xfId="3" applyFont="1" applyBorder="1" applyAlignment="1">
      <alignment vertical="center" wrapText="1"/>
    </xf>
    <xf numFmtId="0" fontId="3" fillId="2" borderId="0" xfId="1" applyFont="1" applyFill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3" fillId="0" borderId="1" xfId="2" applyFont="1" applyBorder="1" applyAlignment="1">
      <alignment horizontal="center" vertical="center"/>
    </xf>
  </cellXfs>
  <cellStyles count="6">
    <cellStyle name="Normale" xfId="0" builtinId="0"/>
    <cellStyle name="Normale 3" xfId="5" xr:uid="{ACB7987B-F537-4CF9-A3A3-D9BDA1EF4138}"/>
    <cellStyle name="Normale_1- PRES Audip Prim 20 luglio 04 in Excel" xfId="2" xr:uid="{00000000-0005-0000-0000-000001000000}"/>
    <cellStyle name="Normale_Audip 2004_I  per SITO" xfId="1" xr:uid="{00000000-0005-0000-0000-000002000000}"/>
    <cellStyle name="Normale_Limiti Fiduciari DA RITA" xfId="4" xr:uid="{00000000-0005-0000-0000-000003000000}"/>
    <cellStyle name="Normale_LimitiFiduciariU7GMQuotidiani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showGridLines="0" tabSelected="1" workbookViewId="0"/>
  </sheetViews>
  <sheetFormatPr defaultRowHeight="14.5" x14ac:dyDescent="0.35"/>
  <cols>
    <col min="1" max="1" width="33.1796875" style="1" customWidth="1"/>
    <col min="2" max="5" width="8.81640625" style="1"/>
  </cols>
  <sheetData>
    <row r="1" spans="1:5" s="1" customFormat="1" x14ac:dyDescent="0.35">
      <c r="A1" s="3" t="s">
        <v>30</v>
      </c>
    </row>
    <row r="2" spans="1:5" s="1" customFormat="1" x14ac:dyDescent="0.35">
      <c r="A2" s="2" t="s">
        <v>0</v>
      </c>
    </row>
    <row r="3" spans="1:5" s="1" customFormat="1" x14ac:dyDescent="0.35"/>
    <row r="4" spans="1:5" ht="12" customHeight="1" x14ac:dyDescent="0.35">
      <c r="A4" s="15" t="s">
        <v>1</v>
      </c>
      <c r="B4" s="17" t="s">
        <v>2</v>
      </c>
      <c r="C4" s="17"/>
      <c r="D4" s="17" t="s">
        <v>3</v>
      </c>
      <c r="E4" s="17"/>
    </row>
    <row r="5" spans="1:5" ht="28" x14ac:dyDescent="0.35">
      <c r="A5" s="16"/>
      <c r="B5" s="8" t="s">
        <v>26</v>
      </c>
      <c r="C5" s="4" t="s">
        <v>27</v>
      </c>
      <c r="D5" s="8" t="s">
        <v>26</v>
      </c>
      <c r="E5" s="4" t="s">
        <v>27</v>
      </c>
    </row>
    <row r="6" spans="1:5" ht="11.9" customHeight="1" x14ac:dyDescent="0.35">
      <c r="A6" s="5" t="s">
        <v>4</v>
      </c>
      <c r="B6" s="6">
        <f>C6/B30*100</f>
        <v>0.66607543823235271</v>
      </c>
      <c r="C6" s="7">
        <v>353</v>
      </c>
      <c r="D6" s="9">
        <f>E6/B30*100</f>
        <v>0.12453535105760705</v>
      </c>
      <c r="E6" s="7">
        <v>66</v>
      </c>
    </row>
    <row r="7" spans="1:5" s="1" customFormat="1" ht="11.9" customHeight="1" x14ac:dyDescent="0.35">
      <c r="A7" s="5" t="s">
        <v>5</v>
      </c>
      <c r="B7" s="6">
        <f>C7/B30*100</f>
        <v>0.89061644998773504</v>
      </c>
      <c r="C7" s="7">
        <v>472</v>
      </c>
      <c r="D7" s="9">
        <f>E7/B30*100</f>
        <v>0.14340434364209295</v>
      </c>
      <c r="E7" s="7">
        <v>76</v>
      </c>
    </row>
    <row r="8" spans="1:5" ht="11.9" customHeight="1" x14ac:dyDescent="0.35">
      <c r="A8" s="5" t="s">
        <v>6</v>
      </c>
      <c r="B8" s="6">
        <f>C8/B30*100</f>
        <v>0.85853916259410923</v>
      </c>
      <c r="C8" s="7">
        <v>455</v>
      </c>
      <c r="D8" s="9">
        <f>E8/B30*100</f>
        <v>0.13963054512519577</v>
      </c>
      <c r="E8" s="7">
        <v>74</v>
      </c>
    </row>
    <row r="9" spans="1:5" ht="11.9" customHeight="1" x14ac:dyDescent="0.35">
      <c r="A9" s="5" t="s">
        <v>7</v>
      </c>
      <c r="B9" s="6">
        <f>C9/B30*100</f>
        <v>1.3359246749816027</v>
      </c>
      <c r="C9" s="7">
        <v>708</v>
      </c>
      <c r="D9" s="9">
        <f>E9/B30*100</f>
        <v>0.17548163103571901</v>
      </c>
      <c r="E9" s="7">
        <v>93</v>
      </c>
    </row>
    <row r="10" spans="1:5" ht="11.9" customHeight="1" x14ac:dyDescent="0.35">
      <c r="A10" s="5" t="s">
        <v>8</v>
      </c>
      <c r="B10" s="6">
        <f>C10/B30*100</f>
        <v>0.33586806800384927</v>
      </c>
      <c r="C10" s="7">
        <v>178</v>
      </c>
      <c r="D10" s="9">
        <f>E10/B30*100</f>
        <v>8.8684265147083802E-2</v>
      </c>
      <c r="E10" s="7">
        <v>47</v>
      </c>
    </row>
    <row r="11" spans="1:5" ht="11.9" customHeight="1" x14ac:dyDescent="0.35">
      <c r="A11" s="5" t="s">
        <v>9</v>
      </c>
      <c r="B11" s="6">
        <f>C11/B30*100</f>
        <v>1.0547766854727625</v>
      </c>
      <c r="C11" s="7">
        <v>559</v>
      </c>
      <c r="D11" s="9">
        <f>E11/B30*100</f>
        <v>0.15472573919278451</v>
      </c>
      <c r="E11" s="7">
        <v>82</v>
      </c>
    </row>
    <row r="12" spans="1:5" ht="11.9" customHeight="1" x14ac:dyDescent="0.35">
      <c r="A12" s="5" t="s">
        <v>10</v>
      </c>
      <c r="B12" s="6">
        <f>C12/B30*100</f>
        <v>0.17548163103571901</v>
      </c>
      <c r="C12" s="7">
        <v>93</v>
      </c>
      <c r="D12" s="9">
        <f>E12/B30*100</f>
        <v>6.4154574787252103E-2</v>
      </c>
      <c r="E12" s="7">
        <v>34</v>
      </c>
    </row>
    <row r="13" spans="1:5" ht="11.9" customHeight="1" x14ac:dyDescent="0.35">
      <c r="A13" s="5" t="s">
        <v>11</v>
      </c>
      <c r="B13" s="6">
        <f>C13/B30*100</f>
        <v>1.6246202615242371</v>
      </c>
      <c r="C13" s="7">
        <v>861</v>
      </c>
      <c r="D13" s="9">
        <f>E13/B30*100</f>
        <v>0.19246372436175632</v>
      </c>
      <c r="E13" s="7">
        <v>102</v>
      </c>
    </row>
    <row r="14" spans="1:5" ht="11.9" customHeight="1" x14ac:dyDescent="0.35">
      <c r="A14" s="5" t="s">
        <v>12</v>
      </c>
      <c r="B14" s="6">
        <f>C14/B30*100</f>
        <v>0.88118195369549213</v>
      </c>
      <c r="C14" s="7">
        <v>467</v>
      </c>
      <c r="D14" s="9">
        <f>E14/B30*100</f>
        <v>0.14151744438364436</v>
      </c>
      <c r="E14" s="7">
        <v>75</v>
      </c>
    </row>
    <row r="15" spans="1:5" ht="11.9" customHeight="1" x14ac:dyDescent="0.35">
      <c r="A15" s="5" t="s">
        <v>13</v>
      </c>
      <c r="B15" s="6">
        <f>C15/B30*100</f>
        <v>1.1528954469120893</v>
      </c>
      <c r="C15" s="7">
        <v>611</v>
      </c>
      <c r="D15" s="9">
        <f>E15/B30*100</f>
        <v>0.16227333622657886</v>
      </c>
      <c r="E15" s="7">
        <v>86</v>
      </c>
    </row>
    <row r="16" spans="1:5" ht="11.9" customHeight="1" x14ac:dyDescent="0.35">
      <c r="A16" s="5" t="s">
        <v>14</v>
      </c>
      <c r="B16" s="6">
        <f>C16/B30*100</f>
        <v>0.70947412117667041</v>
      </c>
      <c r="C16" s="7">
        <v>376</v>
      </c>
      <c r="D16" s="9">
        <f>E16/B30*100</f>
        <v>0.12830914957450421</v>
      </c>
      <c r="E16" s="7">
        <v>68</v>
      </c>
    </row>
    <row r="17" spans="1:5" ht="11.9" customHeight="1" x14ac:dyDescent="0.35">
      <c r="A17" s="5" t="s">
        <v>15</v>
      </c>
      <c r="B17" s="6">
        <f>C17/B30*100</f>
        <v>0.32265977319470912</v>
      </c>
      <c r="C17" s="7">
        <v>171</v>
      </c>
      <c r="D17" s="9">
        <f>E17/B30*100</f>
        <v>8.6797365888635208E-2</v>
      </c>
      <c r="E17" s="7">
        <v>46</v>
      </c>
    </row>
    <row r="18" spans="1:5" ht="11.9" customHeight="1" x14ac:dyDescent="0.35">
      <c r="A18" s="5" t="s">
        <v>16</v>
      </c>
      <c r="B18" s="6">
        <f>C18/B30*100</f>
        <v>6.3173387172858835</v>
      </c>
      <c r="C18" s="7">
        <v>3348</v>
      </c>
      <c r="D18" s="9">
        <f>E18/B30*100</f>
        <v>0.36983225465592395</v>
      </c>
      <c r="E18" s="7">
        <v>196</v>
      </c>
    </row>
    <row r="19" spans="1:5" ht="11.9" customHeight="1" x14ac:dyDescent="0.35">
      <c r="A19" s="5" t="s">
        <v>17</v>
      </c>
      <c r="B19" s="6">
        <f>C19/B30*100</f>
        <v>0.75098590486253947</v>
      </c>
      <c r="C19" s="7">
        <v>398</v>
      </c>
      <c r="D19" s="9">
        <f>E19/B30*100</f>
        <v>0.13208294809140139</v>
      </c>
      <c r="E19" s="7">
        <v>70</v>
      </c>
    </row>
    <row r="20" spans="1:5" ht="11.9" customHeight="1" x14ac:dyDescent="0.35">
      <c r="A20" s="5" t="s">
        <v>18</v>
      </c>
      <c r="B20" s="6">
        <f>C20/B30*100</f>
        <v>1.0793063758325943</v>
      </c>
      <c r="C20" s="7">
        <v>572</v>
      </c>
      <c r="D20" s="9">
        <f>E20/B30*100</f>
        <v>0.1566126384512331</v>
      </c>
      <c r="E20" s="7">
        <v>83</v>
      </c>
    </row>
    <row r="21" spans="1:5" ht="11.9" customHeight="1" x14ac:dyDescent="0.35">
      <c r="A21" s="5" t="s">
        <v>29</v>
      </c>
      <c r="B21" s="6">
        <f>C21/B30*100</f>
        <v>1.2981866898126309</v>
      </c>
      <c r="C21" s="7">
        <v>688</v>
      </c>
      <c r="D21" s="9">
        <f>E21/B30*100</f>
        <v>0.17170783251882182</v>
      </c>
      <c r="E21" s="7">
        <v>91</v>
      </c>
    </row>
    <row r="22" spans="1:5" ht="11.9" customHeight="1" x14ac:dyDescent="0.35">
      <c r="A22" s="5" t="s">
        <v>19</v>
      </c>
      <c r="B22" s="6">
        <f>C22/B30*100</f>
        <v>0.80947978187444569</v>
      </c>
      <c r="C22" s="7">
        <v>429</v>
      </c>
      <c r="D22" s="9">
        <f>E22/B30*100</f>
        <v>0.13585674660829858</v>
      </c>
      <c r="E22" s="7">
        <v>72</v>
      </c>
    </row>
    <row r="23" spans="1:5" ht="11.9" customHeight="1" x14ac:dyDescent="0.35">
      <c r="A23" s="5" t="s">
        <v>20</v>
      </c>
      <c r="B23" s="6">
        <f>C23/B30*100</f>
        <v>0.4792724116459422</v>
      </c>
      <c r="C23" s="7">
        <v>254</v>
      </c>
      <c r="D23" s="9">
        <f>E23/B30*100</f>
        <v>0.10566635847312111</v>
      </c>
      <c r="E23" s="7">
        <v>56</v>
      </c>
    </row>
    <row r="24" spans="1:5" ht="11.9" customHeight="1" x14ac:dyDescent="0.35">
      <c r="A24" s="5" t="s">
        <v>21</v>
      </c>
      <c r="B24" s="6">
        <f>C24/B30*100</f>
        <v>2.239749419778478</v>
      </c>
      <c r="C24" s="7">
        <v>1187</v>
      </c>
      <c r="D24" s="9">
        <f>E24/B30*100</f>
        <v>0.22454101175538235</v>
      </c>
      <c r="E24" s="7">
        <v>119</v>
      </c>
    </row>
    <row r="25" spans="1:5" ht="11.9" customHeight="1" x14ac:dyDescent="0.35">
      <c r="A25" s="5" t="s">
        <v>22</v>
      </c>
      <c r="B25" s="6">
        <f>C25/B30*100</f>
        <v>0.43587372870162466</v>
      </c>
      <c r="C25" s="7">
        <v>231</v>
      </c>
      <c r="D25" s="9">
        <f>E25/B30*100</f>
        <v>0.10000566069777535</v>
      </c>
      <c r="E25" s="7">
        <v>53</v>
      </c>
    </row>
    <row r="26" spans="1:5" ht="11.9" customHeight="1" x14ac:dyDescent="0.35">
      <c r="A26" s="5" t="s">
        <v>23</v>
      </c>
      <c r="B26" s="6">
        <f>C26/B30*100</f>
        <v>3.8228578976168466</v>
      </c>
      <c r="C26" s="7">
        <v>2026</v>
      </c>
      <c r="D26" s="9">
        <f>E26/B30*100</f>
        <v>0.29246938505953168</v>
      </c>
      <c r="E26" s="7">
        <v>155</v>
      </c>
    </row>
    <row r="27" spans="1:5" ht="11.9" customHeight="1" x14ac:dyDescent="0.35">
      <c r="A27" s="5" t="s">
        <v>24</v>
      </c>
      <c r="B27" s="6">
        <f>C27/B30*100</f>
        <v>1.3642281638583316</v>
      </c>
      <c r="C27" s="7">
        <v>723</v>
      </c>
      <c r="D27" s="9">
        <f>E27/B30*100</f>
        <v>0.1773685302941676</v>
      </c>
      <c r="E27" s="7">
        <v>94</v>
      </c>
    </row>
    <row r="28" spans="1:5" ht="11.9" customHeight="1" x14ac:dyDescent="0.35">
      <c r="A28" s="5" t="s">
        <v>25</v>
      </c>
      <c r="B28" s="6">
        <f>C28/B30*100</f>
        <v>2.5095760137366265</v>
      </c>
      <c r="C28" s="7">
        <v>1330</v>
      </c>
      <c r="D28" s="9">
        <f>E28/B30*100</f>
        <v>0.23774930656452251</v>
      </c>
      <c r="E28" s="7">
        <v>126</v>
      </c>
    </row>
    <row r="29" spans="1:5" ht="11.9" customHeight="1" x14ac:dyDescent="0.35">
      <c r="A29" s="5"/>
      <c r="B29" s="6"/>
      <c r="C29" s="10"/>
      <c r="D29" s="10"/>
      <c r="E29" s="10"/>
    </row>
    <row r="30" spans="1:5" ht="11.9" customHeight="1" x14ac:dyDescent="0.35">
      <c r="A30" s="11" t="s">
        <v>31</v>
      </c>
      <c r="B30" s="12">
        <v>52997</v>
      </c>
      <c r="C30" s="13"/>
      <c r="D30" s="13"/>
      <c r="E30" s="13"/>
    </row>
    <row r="31" spans="1:5" ht="11.9" customHeight="1" x14ac:dyDescent="0.35">
      <c r="A31" s="14" t="s">
        <v>32</v>
      </c>
      <c r="B31" s="12">
        <v>16560</v>
      </c>
    </row>
    <row r="32" spans="1:5" ht="11.9" customHeight="1" x14ac:dyDescent="0.35"/>
    <row r="33" ht="11.9" customHeight="1" x14ac:dyDescent="0.35"/>
    <row r="34" ht="11.9" customHeight="1" x14ac:dyDescent="0.35"/>
    <row r="35" ht="11.9" customHeight="1" x14ac:dyDescent="0.35"/>
    <row r="36" ht="11.9" customHeight="1" x14ac:dyDescent="0.35"/>
  </sheetData>
  <mergeCells count="3">
    <mergeCell ref="A4:A5"/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GridLines="0" workbookViewId="0"/>
  </sheetViews>
  <sheetFormatPr defaultColWidth="8.81640625" defaultRowHeight="14.5" x14ac:dyDescent="0.35"/>
  <cols>
    <col min="1" max="1" width="33.1796875" style="1" customWidth="1"/>
    <col min="2" max="16384" width="8.81640625" style="1"/>
  </cols>
  <sheetData>
    <row r="1" spans="1:5" x14ac:dyDescent="0.35">
      <c r="A1" s="3" t="s">
        <v>30</v>
      </c>
    </row>
    <row r="2" spans="1:5" x14ac:dyDescent="0.35">
      <c r="A2" s="2" t="s">
        <v>28</v>
      </c>
    </row>
    <row r="4" spans="1:5" ht="12" customHeight="1" x14ac:dyDescent="0.35">
      <c r="A4" s="15" t="s">
        <v>1</v>
      </c>
      <c r="B4" s="17" t="s">
        <v>2</v>
      </c>
      <c r="C4" s="17"/>
      <c r="D4" s="17" t="s">
        <v>3</v>
      </c>
      <c r="E4" s="17"/>
    </row>
    <row r="5" spans="1:5" ht="28" x14ac:dyDescent="0.35">
      <c r="A5" s="16"/>
      <c r="B5" s="8" t="s">
        <v>26</v>
      </c>
      <c r="C5" s="4" t="s">
        <v>27</v>
      </c>
      <c r="D5" s="8" t="s">
        <v>26</v>
      </c>
      <c r="E5" s="4" t="s">
        <v>27</v>
      </c>
    </row>
    <row r="6" spans="1:5" ht="11.9" customHeight="1" x14ac:dyDescent="0.35">
      <c r="A6" s="5" t="s">
        <v>4</v>
      </c>
      <c r="B6" s="6">
        <f>C6/B30*100</f>
        <v>0.63399815083872668</v>
      </c>
      <c r="C6" s="7">
        <v>336</v>
      </c>
      <c r="D6" s="9">
        <f>E6/B30*100</f>
        <v>0.12076155254070985</v>
      </c>
      <c r="E6" s="7">
        <v>64</v>
      </c>
    </row>
    <row r="7" spans="1:5" ht="11.9" customHeight="1" x14ac:dyDescent="0.35">
      <c r="A7" s="5" t="s">
        <v>5</v>
      </c>
      <c r="B7" s="6">
        <f>C7/B30*100</f>
        <v>0.85476536407721204</v>
      </c>
      <c r="C7" s="7">
        <v>453</v>
      </c>
      <c r="D7" s="9">
        <f>E7/B30*100</f>
        <v>0.13963054512519577</v>
      </c>
      <c r="E7" s="7">
        <v>74</v>
      </c>
    </row>
    <row r="8" spans="1:5" ht="11.9" customHeight="1" x14ac:dyDescent="0.35">
      <c r="A8" s="5" t="s">
        <v>6</v>
      </c>
      <c r="B8" s="6">
        <f>C8/B30*100</f>
        <v>0.81891427816668871</v>
      </c>
      <c r="C8" s="7">
        <v>434</v>
      </c>
      <c r="D8" s="9">
        <f>E8/B30*100</f>
        <v>0.13774364586674717</v>
      </c>
      <c r="E8" s="7">
        <v>73</v>
      </c>
    </row>
    <row r="9" spans="1:5" ht="11.9" customHeight="1" x14ac:dyDescent="0.35">
      <c r="A9" s="5" t="s">
        <v>7</v>
      </c>
      <c r="B9" s="6">
        <f>C9/B30*100</f>
        <v>1.2510142083514162</v>
      </c>
      <c r="C9" s="7">
        <v>663</v>
      </c>
      <c r="D9" s="9">
        <f>E9/B30*100</f>
        <v>0.16982093326037323</v>
      </c>
      <c r="E9" s="7">
        <v>90</v>
      </c>
    </row>
    <row r="10" spans="1:5" ht="11.9" customHeight="1" x14ac:dyDescent="0.35">
      <c r="A10" s="5" t="s">
        <v>8</v>
      </c>
      <c r="B10" s="6">
        <f>C10/B30*100</f>
        <v>0.29813008283487746</v>
      </c>
      <c r="C10" s="7">
        <v>158</v>
      </c>
      <c r="D10" s="9">
        <f>E10/B30*100</f>
        <v>8.3023567371738022E-2</v>
      </c>
      <c r="E10" s="7">
        <v>44</v>
      </c>
    </row>
    <row r="11" spans="1:5" ht="11.9" customHeight="1" x14ac:dyDescent="0.35">
      <c r="A11" s="5" t="s">
        <v>9</v>
      </c>
      <c r="B11" s="6">
        <f>C11/B30*100</f>
        <v>1.0170387003037908</v>
      </c>
      <c r="C11" s="7">
        <v>539</v>
      </c>
      <c r="D11" s="9">
        <f>E11/B30*100</f>
        <v>0.15283883993433589</v>
      </c>
      <c r="E11" s="7">
        <v>81</v>
      </c>
    </row>
    <row r="12" spans="1:5" ht="11.9" customHeight="1" x14ac:dyDescent="0.35">
      <c r="A12" s="5" t="s">
        <v>10</v>
      </c>
      <c r="B12" s="6">
        <f>C12/B30*100</f>
        <v>0.15849953770968167</v>
      </c>
      <c r="C12" s="7">
        <v>84</v>
      </c>
      <c r="D12" s="9">
        <f>E12/B30*100</f>
        <v>6.0380776270354923E-2</v>
      </c>
      <c r="E12" s="7">
        <v>32</v>
      </c>
    </row>
    <row r="13" spans="1:5" ht="11.9" customHeight="1" x14ac:dyDescent="0.35">
      <c r="A13" s="5" t="s">
        <v>11</v>
      </c>
      <c r="B13" s="6">
        <f>C13/B30*100</f>
        <v>1.5774477800630224</v>
      </c>
      <c r="C13" s="7">
        <v>836</v>
      </c>
      <c r="D13" s="9">
        <f>E13/B30*100</f>
        <v>0.19057682510330773</v>
      </c>
      <c r="E13" s="7">
        <v>101</v>
      </c>
    </row>
    <row r="14" spans="1:5" ht="11.9" customHeight="1" x14ac:dyDescent="0.35">
      <c r="A14" s="5" t="s">
        <v>12</v>
      </c>
      <c r="B14" s="6">
        <f>C14/B30*100</f>
        <v>0.82646187520048309</v>
      </c>
      <c r="C14" s="7">
        <v>438</v>
      </c>
      <c r="D14" s="9">
        <f>E14/B30*100</f>
        <v>0.13774364586674717</v>
      </c>
      <c r="E14" s="7">
        <v>73</v>
      </c>
    </row>
    <row r="15" spans="1:5" ht="11.9" customHeight="1" x14ac:dyDescent="0.35">
      <c r="A15" s="5" t="s">
        <v>13</v>
      </c>
      <c r="B15" s="6">
        <f>C15/B30*100</f>
        <v>1.0811932750910429</v>
      </c>
      <c r="C15" s="7">
        <v>573</v>
      </c>
      <c r="D15" s="9">
        <f>E15/B30*100</f>
        <v>0.15849953770968167</v>
      </c>
      <c r="E15" s="7">
        <v>84</v>
      </c>
    </row>
    <row r="16" spans="1:5" ht="11.9" customHeight="1" x14ac:dyDescent="0.35">
      <c r="A16" s="5" t="s">
        <v>14</v>
      </c>
      <c r="B16" s="6">
        <f>C16/B30*100</f>
        <v>0.6698492367492499</v>
      </c>
      <c r="C16" s="7">
        <v>355</v>
      </c>
      <c r="D16" s="9">
        <f>E16/B30*100</f>
        <v>0.12453535105760705</v>
      </c>
      <c r="E16" s="7">
        <v>66</v>
      </c>
    </row>
    <row r="17" spans="1:5" ht="11.9" customHeight="1" x14ac:dyDescent="0.35">
      <c r="A17" s="5" t="s">
        <v>15</v>
      </c>
      <c r="B17" s="6">
        <f>C17/B30*100</f>
        <v>0.29246938505953168</v>
      </c>
      <c r="C17" s="7">
        <v>155</v>
      </c>
      <c r="D17" s="9">
        <f>E17/B30*100</f>
        <v>8.3023567371738022E-2</v>
      </c>
      <c r="E17" s="7">
        <v>44</v>
      </c>
    </row>
    <row r="18" spans="1:5" ht="11.9" customHeight="1" x14ac:dyDescent="0.35">
      <c r="A18" s="5" t="s">
        <v>16</v>
      </c>
      <c r="B18" s="6">
        <f>C18/B30*100</f>
        <v>6.1267618921825768</v>
      </c>
      <c r="C18" s="7">
        <v>3247</v>
      </c>
      <c r="D18" s="9">
        <f>E18/B30*100</f>
        <v>0.36605845613902671</v>
      </c>
      <c r="E18" s="7">
        <v>194</v>
      </c>
    </row>
    <row r="19" spans="1:5" ht="11.9" customHeight="1" x14ac:dyDescent="0.35">
      <c r="A19" s="5" t="s">
        <v>17</v>
      </c>
      <c r="B19" s="6">
        <f>C19/B30*100</f>
        <v>0.72456931524425905</v>
      </c>
      <c r="C19" s="7">
        <v>384</v>
      </c>
      <c r="D19" s="9">
        <f>E19/B30*100</f>
        <v>0.1301960488329528</v>
      </c>
      <c r="E19" s="7">
        <v>69</v>
      </c>
    </row>
    <row r="20" spans="1:5" ht="11.9" customHeight="1" x14ac:dyDescent="0.35">
      <c r="A20" s="5" t="s">
        <v>18</v>
      </c>
      <c r="B20" s="6">
        <f>C20/B30*100</f>
        <v>1.0057173047530992</v>
      </c>
      <c r="C20" s="7">
        <v>533</v>
      </c>
      <c r="D20" s="9">
        <f>E20/B30*100</f>
        <v>0.15283883993433589</v>
      </c>
      <c r="E20" s="7">
        <v>81</v>
      </c>
    </row>
    <row r="21" spans="1:5" ht="11.9" customHeight="1" x14ac:dyDescent="0.35">
      <c r="A21" s="5" t="s">
        <v>29</v>
      </c>
      <c r="B21" s="6">
        <f>C21/B30*100</f>
        <v>1.0226993980791366</v>
      </c>
      <c r="C21" s="7">
        <v>542</v>
      </c>
      <c r="D21" s="9">
        <f>E21/B30*100</f>
        <v>0.15283883993433589</v>
      </c>
      <c r="E21" s="7">
        <v>81</v>
      </c>
    </row>
    <row r="22" spans="1:5" ht="11.9" customHeight="1" x14ac:dyDescent="0.35">
      <c r="A22" s="5" t="s">
        <v>19</v>
      </c>
      <c r="B22" s="6">
        <f>C22/B30*100</f>
        <v>0.7660810989301281</v>
      </c>
      <c r="C22" s="7">
        <v>406</v>
      </c>
      <c r="D22" s="9">
        <f>E22/B30*100</f>
        <v>0.13208294809140139</v>
      </c>
      <c r="E22" s="7">
        <v>70</v>
      </c>
    </row>
    <row r="23" spans="1:5" ht="11.9" customHeight="1" x14ac:dyDescent="0.35">
      <c r="A23" s="5" t="s">
        <v>20</v>
      </c>
      <c r="B23" s="6">
        <f>C23/B30*100</f>
        <v>0.43209993018472742</v>
      </c>
      <c r="C23" s="7">
        <v>229</v>
      </c>
      <c r="D23" s="9">
        <f>E23/B30*100</f>
        <v>0.10000566069777535</v>
      </c>
      <c r="E23" s="7">
        <v>53</v>
      </c>
    </row>
    <row r="24" spans="1:5" ht="11.9" customHeight="1" x14ac:dyDescent="0.35">
      <c r="A24" s="5" t="s">
        <v>21</v>
      </c>
      <c r="B24" s="6">
        <f>C24/B30*100</f>
        <v>2.0944581768779362</v>
      </c>
      <c r="C24" s="7">
        <v>1110</v>
      </c>
      <c r="D24" s="9">
        <f>E24/B30*100</f>
        <v>0.21888031398003663</v>
      </c>
      <c r="E24" s="7">
        <v>116</v>
      </c>
    </row>
    <row r="25" spans="1:5" ht="11.9" customHeight="1" x14ac:dyDescent="0.35">
      <c r="A25" s="5" t="s">
        <v>22</v>
      </c>
      <c r="B25" s="6">
        <f>C25/B30*100</f>
        <v>0.38304054946506405</v>
      </c>
      <c r="C25" s="7">
        <v>203</v>
      </c>
      <c r="D25" s="9">
        <f>E25/B30*100</f>
        <v>9.4344962922429568E-2</v>
      </c>
      <c r="E25" s="7">
        <v>50</v>
      </c>
    </row>
    <row r="26" spans="1:5" ht="11.9" customHeight="1" x14ac:dyDescent="0.35">
      <c r="A26" s="5" t="s">
        <v>23</v>
      </c>
      <c r="B26" s="6">
        <f>C26/B30*100</f>
        <v>3.7549295243126966</v>
      </c>
      <c r="C26" s="7">
        <v>1990</v>
      </c>
      <c r="D26" s="9">
        <f>E26/B30*100</f>
        <v>0.2886955865426345</v>
      </c>
      <c r="E26" s="7">
        <v>153</v>
      </c>
    </row>
    <row r="27" spans="1:5" ht="11.9" customHeight="1" x14ac:dyDescent="0.35">
      <c r="A27" s="5" t="s">
        <v>24</v>
      </c>
      <c r="B27" s="6">
        <f>C27/B30*100</f>
        <v>1.2774307979696964</v>
      </c>
      <c r="C27" s="7">
        <v>677</v>
      </c>
      <c r="D27" s="9">
        <f>E27/B30*100</f>
        <v>0.17170783251882182</v>
      </c>
      <c r="E27" s="7">
        <v>91</v>
      </c>
    </row>
    <row r="28" spans="1:5" ht="11.9" customHeight="1" x14ac:dyDescent="0.35">
      <c r="A28" s="5" t="s">
        <v>25</v>
      </c>
      <c r="B28" s="6">
        <f>C28/B30*100</f>
        <v>2.4642904315338603</v>
      </c>
      <c r="C28" s="7">
        <v>1306</v>
      </c>
      <c r="D28" s="9">
        <f>E28/B30*100</f>
        <v>0.23586240730607394</v>
      </c>
      <c r="E28" s="7">
        <v>125</v>
      </c>
    </row>
    <row r="29" spans="1:5" ht="11.9" customHeight="1" x14ac:dyDescent="0.35">
      <c r="A29" s="5"/>
      <c r="B29" s="6"/>
      <c r="C29" s="10"/>
      <c r="D29" s="10"/>
      <c r="E29" s="10"/>
    </row>
    <row r="30" spans="1:5" ht="11.9" customHeight="1" x14ac:dyDescent="0.35">
      <c r="A30" s="11" t="s">
        <v>31</v>
      </c>
      <c r="B30" s="12">
        <v>52997</v>
      </c>
      <c r="C30" s="13"/>
      <c r="D30" s="13"/>
      <c r="E30" s="13"/>
    </row>
    <row r="31" spans="1:5" ht="11.9" customHeight="1" x14ac:dyDescent="0.35">
      <c r="A31" s="14" t="s">
        <v>32</v>
      </c>
      <c r="B31" s="12">
        <v>16560</v>
      </c>
    </row>
    <row r="32" spans="1:5" ht="11.9" customHeight="1" x14ac:dyDescent="0.35"/>
    <row r="33" ht="11.9" customHeight="1" x14ac:dyDescent="0.35"/>
    <row r="34" ht="11.9" customHeight="1" x14ac:dyDescent="0.35"/>
    <row r="35" ht="11.9" customHeight="1" x14ac:dyDescent="0.35"/>
    <row r="36" ht="11.9" customHeight="1" x14ac:dyDescent="0.35"/>
    <row r="37" ht="11.9" customHeight="1" x14ac:dyDescent="0.35"/>
  </sheetData>
  <mergeCells count="3">
    <mergeCell ref="D4:E4"/>
    <mergeCell ref="A4:A5"/>
    <mergeCell ref="B4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carta e_o replica</vt:lpstr>
      <vt:lpstr>carta </vt:lpstr>
      <vt:lpstr>'carta '!Titoli_stampa</vt:lpstr>
      <vt:lpstr>'carta e_o replica'!Titoli_stampa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Sotgiu, Chiara</cp:lastModifiedBy>
  <cp:lastPrinted>2016-06-07T09:10:49Z</cp:lastPrinted>
  <dcterms:created xsi:type="dcterms:W3CDTF">2015-02-27T11:10:07Z</dcterms:created>
  <dcterms:modified xsi:type="dcterms:W3CDTF">2021-04-26T17:15:28Z</dcterms:modified>
</cp:coreProperties>
</file>