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20" yWindow="420" windowWidth="14310" windowHeight="11340" tabRatio="787" activeTab="4"/>
  </bookViews>
  <sheets>
    <sheet name="COP 1" sheetId="45852" r:id="rId1"/>
    <sheet name="quotidiani 2014I-II" sheetId="45847" r:id="rId2"/>
    <sheet name="supplementi_2014I-II" sheetId="45849" r:id="rId3"/>
    <sheet name="settimanali_2014I-II" sheetId="45841" r:id="rId4"/>
    <sheet name="mensili_2014I-II" sheetId="45845" r:id="rId5"/>
  </sheets>
  <definedNames>
    <definedName name="_xlnm._FilterDatabase" localSheetId="1" hidden="1">'quotidiani 2014I-II'!#REF!</definedName>
    <definedName name="_xlnm.Print_Area" localSheetId="0">'COP 1'!$A$1:$I$17</definedName>
    <definedName name="_xlnm.Print_Area" localSheetId="4">'mensili_2014I-II'!$A$1:$L$56</definedName>
    <definedName name="_xlnm.Print_Area" localSheetId="1">'quotidiani 2014I-II'!$A$1:$L$71</definedName>
    <definedName name="_xlnm.Print_Area" localSheetId="3">'settimanali_2014I-II'!$A$1:$L$41</definedName>
    <definedName name="_xlnm.Print_Area" localSheetId="2">'supplementi_2014I-II'!$A$1:$L$19</definedName>
    <definedName name="IDX" localSheetId="4">'mensili_2014I-II'!#REF!</definedName>
    <definedName name="IDX" localSheetId="1">'quotidiani 2014I-II'!#REF!</definedName>
    <definedName name="IDX" localSheetId="3">'settimanali_2014I-II'!#REF!</definedName>
    <definedName name="IDX" localSheetId="2">'supplementi_2014I-II'!#REF!</definedName>
    <definedName name="_xlnm.Print_Titles" localSheetId="4">'mensili_2014I-II'!$1:$9</definedName>
    <definedName name="_xlnm.Print_Titles" localSheetId="1">'quotidiani 2014I-II'!$1:$9</definedName>
    <definedName name="_xlnm.Print_Titles" localSheetId="3">'settimanali_2014I-II'!$1:$10</definedName>
  </definedNames>
  <calcPr calcId="145621"/>
</workbook>
</file>

<file path=xl/calcChain.xml><?xml version="1.0" encoding="utf-8"?>
<calcChain xmlns="http://schemas.openxmlformats.org/spreadsheetml/2006/main">
  <c r="B7" i="45849" l="1"/>
  <c r="K8" i="45847"/>
  <c r="J8" i="45847"/>
  <c r="I8" i="45847"/>
  <c r="H8" i="45847"/>
  <c r="C8" i="45847"/>
  <c r="D8" i="45847"/>
  <c r="E8" i="45847"/>
  <c r="B8" i="45847"/>
  <c r="K7" i="45849" l="1"/>
  <c r="J7" i="45849"/>
  <c r="I7" i="45849"/>
  <c r="H7" i="45849"/>
  <c r="C7" i="45849"/>
  <c r="D7" i="45849"/>
  <c r="E7" i="45849"/>
</calcChain>
</file>

<file path=xl/sharedStrings.xml><?xml version="1.0" encoding="utf-8"?>
<sst xmlns="http://schemas.openxmlformats.org/spreadsheetml/2006/main" count="285" uniqueCount="169">
  <si>
    <t>TOTALE LETTORI MENSILI</t>
  </si>
  <si>
    <t>TOTALE LETTORI PERIODICI</t>
  </si>
  <si>
    <t>AIRONE</t>
  </si>
  <si>
    <t>AMICA</t>
  </si>
  <si>
    <t>AUTO</t>
  </si>
  <si>
    <t>BELL'EUROPA</t>
  </si>
  <si>
    <t>BELL'ITALIA</t>
  </si>
  <si>
    <t>BIMBISANI &amp; BELLI</t>
  </si>
  <si>
    <t>CAPITAL</t>
  </si>
  <si>
    <t>CASA FACILE</t>
  </si>
  <si>
    <t>CLASS</t>
  </si>
  <si>
    <t>COSE DI CASA</t>
  </si>
  <si>
    <t>COSMOPOLITAN</t>
  </si>
  <si>
    <t>CUCINA MODERNA</t>
  </si>
  <si>
    <t>CUCINA NO PROBLEM</t>
  </si>
  <si>
    <t>CUCINARE BENE</t>
  </si>
  <si>
    <t>DOVE</t>
  </si>
  <si>
    <t>ELLE</t>
  </si>
  <si>
    <t>ELLE DECOR</t>
  </si>
  <si>
    <t>FOCUS</t>
  </si>
  <si>
    <t>GARDENIA</t>
  </si>
  <si>
    <t>GLAMOUR</t>
  </si>
  <si>
    <t>GQ</t>
  </si>
  <si>
    <t>INSIEME</t>
  </si>
  <si>
    <t>IO E IL MIO BAMBINO</t>
  </si>
  <si>
    <t>MARIE CLAIRE</t>
  </si>
  <si>
    <t>NATIONAL GEOGRAPHIC ITALIA</t>
  </si>
  <si>
    <t>QUATTRORUOTE</t>
  </si>
  <si>
    <t>SALE &amp; PEPE</t>
  </si>
  <si>
    <t>SILHOUETTE DONNA</t>
  </si>
  <si>
    <t>STARBENE</t>
  </si>
  <si>
    <t>IN VIAGGIO</t>
  </si>
  <si>
    <t>VILLE &amp; CASALI</t>
  </si>
  <si>
    <t>VOGUE ITALIA</t>
  </si>
  <si>
    <t>AL VOLANTE</t>
  </si>
  <si>
    <t>TOTALE LETTORI QUOTIDIANI</t>
  </si>
  <si>
    <t>AVVENIRE</t>
  </si>
  <si>
    <t>CORRIERE ADRIATICO</t>
  </si>
  <si>
    <t>CORRIERE DELLA SERA</t>
  </si>
  <si>
    <t>GAZZETTA DI MANTOVA</t>
  </si>
  <si>
    <t>GAZZETTA DI PARMA</t>
  </si>
  <si>
    <t>GAZZETTA DI REGGIO</t>
  </si>
  <si>
    <t>GAZZETTA DEL SUD</t>
  </si>
  <si>
    <t>GIORNALE DI BRESCIA</t>
  </si>
  <si>
    <t>GIORNALE DI SICILIA</t>
  </si>
  <si>
    <t>ITALIA OGGI</t>
  </si>
  <si>
    <t>LIBERO</t>
  </si>
  <si>
    <t>MESSAGGERO VENETO</t>
  </si>
  <si>
    <t>LA NUOVA DI VENEZIA E MESTRE</t>
  </si>
  <si>
    <t>NUOVO QUOTIDIANO DI PUGLIA</t>
  </si>
  <si>
    <t>TUTTOSPORT</t>
  </si>
  <si>
    <t>TOTALE LETTORI SETTIMANALI</t>
  </si>
  <si>
    <t>AUTOSPRINT</t>
  </si>
  <si>
    <t>CHI</t>
  </si>
  <si>
    <t>DONNA MODERNA</t>
  </si>
  <si>
    <t>L'ESPRESSO</t>
  </si>
  <si>
    <t>FAMIGLIA CRISTIANA</t>
  </si>
  <si>
    <t>GENTE</t>
  </si>
  <si>
    <t>GRAZIA</t>
  </si>
  <si>
    <t>GUIDA TV</t>
  </si>
  <si>
    <t>MILANO FINANZA</t>
  </si>
  <si>
    <t>MOTOSPRINT</t>
  </si>
  <si>
    <t>OGGI</t>
  </si>
  <si>
    <t>PANORAMA</t>
  </si>
  <si>
    <t>SORRISI E CANZONI TV</t>
  </si>
  <si>
    <t>TOPOLINO</t>
  </si>
  <si>
    <t>VISTO</t>
  </si>
  <si>
    <t>VIVERSANI &amp; BELLI</t>
  </si>
  <si>
    <t>IO DONNA</t>
  </si>
  <si>
    <t>POPOLAZIONE</t>
  </si>
  <si>
    <t>QUOTIDIANI</t>
  </si>
  <si>
    <t>UOMINI</t>
  </si>
  <si>
    <t>DONNE</t>
  </si>
  <si>
    <t>VANITY FAIR</t>
  </si>
  <si>
    <t>FOR MEN MAGAZINE</t>
  </si>
  <si>
    <t>L'ADIGE</t>
  </si>
  <si>
    <t>L'ARENA</t>
  </si>
  <si>
    <t>IL CENTRO</t>
  </si>
  <si>
    <t>L'ECO DI BERGAMO</t>
  </si>
  <si>
    <t>LA GAZZETTA DEL MEZZOGIORNO</t>
  </si>
  <si>
    <t>LA GAZZETTA DELLO SPORT</t>
  </si>
  <si>
    <t>IL GAZZETTINO</t>
  </si>
  <si>
    <t>IL GIORNALE</t>
  </si>
  <si>
    <t>IL GIORNALE DI VICENZA</t>
  </si>
  <si>
    <t>IL MATTINO</t>
  </si>
  <si>
    <t>IL MATTINO DI PADOVA</t>
  </si>
  <si>
    <t>IL MESSAGGERO</t>
  </si>
  <si>
    <t>LA NUOVA FERRARA</t>
  </si>
  <si>
    <t>LA NUOVA SARDEGNA</t>
  </si>
  <si>
    <t>IL PICCOLO</t>
  </si>
  <si>
    <t>LA PROVINCIA (CR)</t>
  </si>
  <si>
    <t>LA PROVINCIA PAVESE</t>
  </si>
  <si>
    <t>LA REPUBBLICA</t>
  </si>
  <si>
    <t>IL SECOLO XIX</t>
  </si>
  <si>
    <t>LA SICILIA</t>
  </si>
  <si>
    <t>IL SOLE 24 ORE</t>
  </si>
  <si>
    <t>LA STAMPA</t>
  </si>
  <si>
    <t>IL TEMPO</t>
  </si>
  <si>
    <t>IL TIRRENO</t>
  </si>
  <si>
    <t>LA TRIBUNA DI TREVISO</t>
  </si>
  <si>
    <t>L'UNIONE SARDA</t>
  </si>
  <si>
    <t>SETTIMANALI</t>
  </si>
  <si>
    <t>MENSILI</t>
  </si>
  <si>
    <t>LA CUCINA ITALIANA</t>
  </si>
  <si>
    <t>NATURAL STYLE</t>
  </si>
  <si>
    <t>LE SCIENZE</t>
  </si>
  <si>
    <t>NUOVA GAZZETTA DI MODENA/CARPI</t>
  </si>
  <si>
    <t>AM AUTOMESE</t>
  </si>
  <si>
    <t>QUOTIDIANI FREE PRESS</t>
  </si>
  <si>
    <t>LEGGO</t>
  </si>
  <si>
    <t>METRO</t>
  </si>
  <si>
    <t>SUPPLEMENTI settimanali gratuiti</t>
  </si>
  <si>
    <t>LA REPUBBLICA AFFARI &amp; FINANZA</t>
  </si>
  <si>
    <t>SUPPLEMENTI settimanali a pagamento</t>
  </si>
  <si>
    <t>MARIE CLAIRE MAISON</t>
  </si>
  <si>
    <t>DIPIÙ TV</t>
  </si>
  <si>
    <t>INTIMITÀ</t>
  </si>
  <si>
    <t>SETTIMANALE DIPIÙ</t>
  </si>
  <si>
    <t>TELEPIÙ</t>
  </si>
  <si>
    <t>LIBERTÀ</t>
  </si>
  <si>
    <t>L'UNITÀ</t>
  </si>
  <si>
    <t>GIOIA</t>
  </si>
  <si>
    <t>CORRIERE DELLO SPORT - STADIO</t>
  </si>
  <si>
    <t>DIVA E DONNA</t>
  </si>
  <si>
    <t>NOVELLA 2000</t>
  </si>
  <si>
    <t>TU STYLE</t>
  </si>
  <si>
    <t>ADULTI</t>
  </si>
  <si>
    <t>CONFIDENZE TRA AMICHE</t>
  </si>
  <si>
    <t>GS GUERIN SPORTIVO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</si>
  <si>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</si>
  <si>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</si>
  <si>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</si>
  <si>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</si>
  <si>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</si>
  <si>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</si>
  <si>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IL FATTO QUOTIDIANO</t>
  </si>
  <si>
    <t>AD ARCHITECTURAL DIGEST</t>
  </si>
  <si>
    <t>CORRIERE DELLE ALPI</t>
  </si>
  <si>
    <t>QN IL GIORNO</t>
  </si>
  <si>
    <t>QN LA NAZIONE</t>
  </si>
  <si>
    <t>QN IL RESTO DEL CARLINO</t>
  </si>
  <si>
    <t>SW SPORTWEEK - La Gazzetta dello Sport</t>
  </si>
  <si>
    <t>CORRIERE DELL'UMBRIA VT RI SI AR Maremma</t>
  </si>
  <si>
    <t>NUOVO</t>
  </si>
  <si>
    <t>D LA REPUBBLICA</t>
  </si>
  <si>
    <t>IL VENERDÌ di Repubblica</t>
  </si>
  <si>
    <t>F</t>
  </si>
  <si>
    <t>TOURING - IL NOSTRO MODO DI VIAGGIARE</t>
  </si>
  <si>
    <t>MYSELF</t>
  </si>
  <si>
    <t>OK SALUTE E BENESSERE</t>
  </si>
  <si>
    <t>Lettori Carta e/o Replica</t>
  </si>
  <si>
    <t xml:space="preserve">Lettori Carta </t>
  </si>
  <si>
    <t>2014/I-II - ULTIMO PERIODO</t>
  </si>
  <si>
    <t>2014/I-II - GIORNO MEDIO</t>
  </si>
  <si>
    <t xml:space="preserve">TOTALE LETTURE </t>
  </si>
  <si>
    <t xml:space="preserve"> </t>
  </si>
  <si>
    <t>LA PROVINCIA (CO/LC/SO)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</si>
  <si>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</si>
  <si>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</si>
  <si>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</si>
  <si>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</si>
  <si>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</si>
  <si>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ALTO ADIGE/ TRENTINO</t>
  </si>
  <si>
    <t>RISULTATI</t>
  </si>
  <si>
    <t xml:space="preserve">Periodo di rilevazione:  </t>
  </si>
  <si>
    <t>AUDIPRESS 2014/I-II</t>
  </si>
  <si>
    <t xml:space="preserve">        
 Stime di lettura in '000</t>
  </si>
  <si>
    <t>Interviste TOTALI:</t>
  </si>
  <si>
    <t>16 settembre 2013 - 6 luglio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</si>
</sst>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_);_(* \(#,##0\);_(* &quot;-&quot;_);_(@_)"/>
    <numFmt numFmtId="167" formatCode="_(&quot;$&quot;* #,##0_);_(&quot;$&quot;* \(#,##0\);_(&quot;$&quot;* &quot;-&quot;_);_(@_)"/>
    <numFmt numFmtId="168" formatCode="_-[$€]\ * #,##0.0_-;\-[$€]\ * #,##0.0_-;_-[$€]\ * &quot;-&quot;??_-;_-@_-"/>
  </numFmts>
  <fonts count="5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i/>
      <sz val="10"/>
      <color rgb="FF333333"/>
      <name val="Arial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name val="Tahoma"/>
      <family val="2"/>
    </font>
    <font>
      <sz val="48"/>
      <color indexed="18"/>
      <name val="Arial Narrow"/>
      <family val="2"/>
    </font>
    <font>
      <sz val="18"/>
      <color indexed="18"/>
      <name val="Arial Narrow"/>
      <family val="2"/>
    </font>
    <font>
      <sz val="36"/>
      <color indexed="18"/>
      <name val="Arial Narrow"/>
      <family val="2"/>
    </font>
    <font>
      <b/>
      <sz val="12"/>
      <color indexed="18"/>
      <name val="Arial Narrow"/>
      <family val="2"/>
    </font>
    <font>
      <sz val="14"/>
      <color indexed="18"/>
      <name val="Arial Narrow"/>
      <family val="2"/>
    </font>
    <font>
      <b/>
      <i/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8"/>
      <color indexed="18"/>
      <name val="Arial Narrow"/>
      <family val="2"/>
    </font>
    <font>
      <sz val="11"/>
      <color rgb="FF17375E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</borders>
  <cellStyleXfs count="21">
    <xf numFmtId="168" fontId="0" fillId="0" borderId="0"/>
    <xf numFmtId="168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/>
    <xf numFmtId="168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23" fillId="0" borderId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0" fontId="28" fillId="0" borderId="0"/>
    <xf numFmtId="0" fontId="30" fillId="0" borderId="0"/>
    <xf numFmtId="0" fontId="31" fillId="0" borderId="0"/>
    <xf numFmtId="0" fontId="1" fillId="0" borderId="0"/>
    <xf numFmtId="0" fontId="35" fillId="0" borderId="0"/>
    <xf numFmtId="0" fontId="35" fillId="0" borderId="0"/>
    <xf numFmtId="0" fontId="42" fillId="0" borderId="0"/>
  </cellStyleXfs>
  <cellXfs count="158">
    <xf numFmtId="168" fontId="0" fillId="0" borderId="0" xfId="0"/>
    <xf numFmtId="168" fontId="4" fillId="0" borderId="0" xfId="6" applyFont="1" applyFill="1" applyBorder="1" applyAlignment="1">
      <alignment vertical="center"/>
    </xf>
    <xf numFmtId="168" fontId="6" fillId="0" borderId="0" xfId="6" applyFont="1" applyFill="1" applyBorder="1" applyAlignment="1">
      <alignment vertical="center"/>
    </xf>
    <xf numFmtId="164" fontId="6" fillId="0" borderId="0" xfId="6" applyNumberFormat="1" applyFont="1" applyFill="1" applyBorder="1" applyAlignment="1">
      <alignment horizontal="center" vertical="center"/>
    </xf>
    <xf numFmtId="168" fontId="13" fillId="0" borderId="0" xfId="6" applyFont="1" applyFill="1" applyBorder="1" applyAlignment="1">
      <alignment vertical="center"/>
    </xf>
    <xf numFmtId="168" fontId="5" fillId="0" borderId="0" xfId="6" applyFont="1" applyFill="1" applyBorder="1" applyAlignment="1">
      <alignment horizontal="left" vertical="center"/>
    </xf>
    <xf numFmtId="164" fontId="1" fillId="0" borderId="0" xfId="6" applyNumberFormat="1" applyFont="1" applyFill="1" applyBorder="1" applyAlignment="1">
      <alignment horizontal="center" vertical="center"/>
    </xf>
    <xf numFmtId="0" fontId="24" fillId="0" borderId="0" xfId="10" applyFont="1" applyFill="1"/>
    <xf numFmtId="164" fontId="13" fillId="0" borderId="0" xfId="6" applyNumberFormat="1" applyFont="1" applyFill="1" applyBorder="1" applyAlignment="1">
      <alignment horizontal="center" vertical="center"/>
    </xf>
    <xf numFmtId="168" fontId="18" fillId="0" borderId="0" xfId="6" applyFont="1" applyFill="1" applyBorder="1" applyAlignment="1">
      <alignment vertical="center"/>
    </xf>
    <xf numFmtId="164" fontId="15" fillId="0" borderId="0" xfId="6" applyNumberFormat="1" applyFont="1" applyFill="1" applyBorder="1" applyAlignment="1">
      <alignment horizontal="center" vertical="center"/>
    </xf>
    <xf numFmtId="0" fontId="27" fillId="0" borderId="0" xfId="10" applyFont="1" applyFill="1"/>
    <xf numFmtId="168" fontId="32" fillId="0" borderId="0" xfId="6" applyFont="1" applyFill="1" applyBorder="1" applyAlignment="1">
      <alignment vertical="center"/>
    </xf>
    <xf numFmtId="168" fontId="33" fillId="0" borderId="0" xfId="6" applyFont="1" applyFill="1" applyBorder="1" applyAlignment="1">
      <alignment vertical="center"/>
    </xf>
    <xf numFmtId="0" fontId="25" fillId="2" borderId="0" xfId="18" applyFont="1" applyFill="1"/>
    <xf numFmtId="0" fontId="19" fillId="2" borderId="0" xfId="18" applyFont="1" applyFill="1"/>
    <xf numFmtId="0" fontId="36" fillId="2" borderId="0" xfId="18" applyFont="1" applyFill="1"/>
    <xf numFmtId="0" fontId="20" fillId="0" borderId="0" xfId="18" applyFont="1" applyFill="1" applyAlignment="1">
      <alignment vertical="center"/>
    </xf>
    <xf numFmtId="0" fontId="17" fillId="2" borderId="0" xfId="18" applyFont="1" applyFill="1" applyBorder="1" applyAlignment="1">
      <alignment horizontal="left" vertical="center"/>
    </xf>
    <xf numFmtId="0" fontId="16" fillId="0" borderId="0" xfId="18" applyFont="1" applyFill="1" applyAlignment="1">
      <alignment vertical="center"/>
    </xf>
    <xf numFmtId="0" fontId="19" fillId="2" borderId="0" xfId="18" applyFont="1" applyFill="1" applyAlignment="1">
      <alignment horizontal="center" vertical="center"/>
    </xf>
    <xf numFmtId="0" fontId="34" fillId="2" borderId="0" xfId="18" applyFont="1" applyFill="1" applyAlignment="1">
      <alignment horizontal="center" vertical="center"/>
    </xf>
    <xf numFmtId="0" fontId="19" fillId="2" borderId="0" xfId="18" applyFont="1" applyFill="1" applyAlignment="1">
      <alignment vertical="center"/>
    </xf>
    <xf numFmtId="0" fontId="9" fillId="0" borderId="0" xfId="19" applyFont="1" applyFill="1" applyBorder="1" applyAlignment="1">
      <alignment vertical="center"/>
    </xf>
    <xf numFmtId="3" fontId="14" fillId="0" borderId="0" xfId="19" applyNumberFormat="1" applyFont="1" applyFill="1" applyBorder="1" applyAlignment="1">
      <alignment horizontal="center" vertical="center" wrapText="1"/>
    </xf>
    <xf numFmtId="3" fontId="10" fillId="0" borderId="0" xfId="19" applyNumberFormat="1" applyFont="1" applyFill="1" applyBorder="1" applyAlignment="1">
      <alignment horizontal="center" vertical="center" wrapText="1"/>
    </xf>
    <xf numFmtId="0" fontId="20" fillId="0" borderId="0" xfId="19" applyFont="1" applyFill="1" applyBorder="1" applyAlignment="1">
      <alignment vertical="center"/>
    </xf>
    <xf numFmtId="0" fontId="20" fillId="0" borderId="0" xfId="19" applyFont="1" applyFill="1" applyAlignment="1">
      <alignment vertical="center"/>
    </xf>
    <xf numFmtId="0" fontId="17" fillId="2" borderId="0" xfId="19" applyFont="1" applyFill="1" applyBorder="1" applyAlignment="1">
      <alignment horizontal="left" vertical="center"/>
    </xf>
    <xf numFmtId="0" fontId="20" fillId="2" borderId="0" xfId="19" applyFont="1" applyFill="1" applyAlignment="1">
      <alignment vertical="center"/>
    </xf>
    <xf numFmtId="0" fontId="20" fillId="0" borderId="0" xfId="18" applyFont="1" applyFill="1" applyBorder="1" applyAlignment="1">
      <alignment vertical="center"/>
    </xf>
    <xf numFmtId="0" fontId="20" fillId="2" borderId="0" xfId="18" applyFont="1" applyFill="1" applyAlignment="1">
      <alignment vertical="center"/>
    </xf>
    <xf numFmtId="0" fontId="15" fillId="2" borderId="0" xfId="18" applyFont="1" applyFill="1" applyAlignment="1">
      <alignment vertical="center"/>
    </xf>
    <xf numFmtId="0" fontId="21" fillId="0" borderId="0" xfId="18" applyFont="1" applyFill="1"/>
    <xf numFmtId="164" fontId="6" fillId="0" borderId="11" xfId="6" applyNumberFormat="1" applyFont="1" applyFill="1" applyBorder="1" applyAlignment="1">
      <alignment horizontal="center" vertical="center"/>
    </xf>
    <xf numFmtId="168" fontId="4" fillId="3" borderId="0" xfId="6" applyFont="1" applyFill="1" applyBorder="1" applyAlignment="1">
      <alignment vertical="center"/>
    </xf>
    <xf numFmtId="168" fontId="29" fillId="0" borderId="12" xfId="6" applyFont="1" applyFill="1" applyBorder="1" applyAlignment="1">
      <alignment horizontal="left" vertical="center"/>
    </xf>
    <xf numFmtId="168" fontId="7" fillId="0" borderId="0" xfId="6" applyFont="1" applyFill="1" applyBorder="1" applyAlignment="1">
      <alignment horizontal="left" vertical="center"/>
    </xf>
    <xf numFmtId="165" fontId="11" fillId="0" borderId="5" xfId="4" applyNumberFormat="1" applyFont="1" applyFill="1" applyBorder="1" applyAlignment="1">
      <alignment horizontal="center" vertical="center" wrapText="1"/>
    </xf>
    <xf numFmtId="168" fontId="9" fillId="3" borderId="17" xfId="6" applyFont="1" applyFill="1" applyBorder="1" applyAlignment="1">
      <alignment horizontal="left" vertical="center" wrapText="1"/>
    </xf>
    <xf numFmtId="165" fontId="11" fillId="0" borderId="10" xfId="4" applyNumberFormat="1" applyFont="1" applyFill="1" applyBorder="1" applyAlignment="1">
      <alignment horizontal="center" vertical="center" wrapText="1"/>
    </xf>
    <xf numFmtId="165" fontId="12" fillId="0" borderId="5" xfId="4" applyNumberFormat="1" applyFont="1" applyFill="1" applyBorder="1" applyAlignment="1">
      <alignment horizontal="center" vertical="center" wrapText="1"/>
    </xf>
    <xf numFmtId="168" fontId="9" fillId="3" borderId="19" xfId="6" applyFont="1" applyFill="1" applyBorder="1" applyAlignment="1">
      <alignment horizontal="left" vertical="center" wrapText="1"/>
    </xf>
    <xf numFmtId="165" fontId="12" fillId="0" borderId="10" xfId="4" applyNumberFormat="1" applyFont="1" applyFill="1" applyBorder="1" applyAlignment="1">
      <alignment horizontal="center" vertical="center" wrapText="1"/>
    </xf>
    <xf numFmtId="168" fontId="38" fillId="4" borderId="12" xfId="6" applyFont="1" applyFill="1" applyBorder="1" applyAlignment="1">
      <alignment horizontal="left" vertical="center" wrapText="1"/>
    </xf>
    <xf numFmtId="165" fontId="38" fillId="4" borderId="3" xfId="4" applyNumberFormat="1" applyFont="1" applyFill="1" applyBorder="1" applyAlignment="1">
      <alignment horizontal="center" vertical="center" wrapText="1"/>
    </xf>
    <xf numFmtId="165" fontId="39" fillId="4" borderId="3" xfId="4" applyNumberFormat="1" applyFont="1" applyFill="1" applyBorder="1" applyAlignment="1">
      <alignment horizontal="center" vertical="center" wrapText="1"/>
    </xf>
    <xf numFmtId="165" fontId="39" fillId="4" borderId="4" xfId="4" applyNumberFormat="1" applyFont="1" applyFill="1" applyBorder="1" applyAlignment="1">
      <alignment horizontal="center" vertical="center" wrapText="1"/>
    </xf>
    <xf numFmtId="165" fontId="15" fillId="0" borderId="1" xfId="4" applyNumberFormat="1" applyFont="1" applyFill="1" applyBorder="1" applyAlignment="1">
      <alignment horizontal="center" vertical="center" wrapText="1"/>
    </xf>
    <xf numFmtId="168" fontId="38" fillId="3" borderId="19" xfId="6" applyFont="1" applyFill="1" applyBorder="1" applyAlignment="1">
      <alignment horizontal="left" vertical="center" wrapText="1"/>
    </xf>
    <xf numFmtId="165" fontId="38" fillId="4" borderId="21" xfId="4" applyNumberFormat="1" applyFont="1" applyFill="1" applyBorder="1" applyAlignment="1">
      <alignment horizontal="center" vertical="center" wrapText="1"/>
    </xf>
    <xf numFmtId="165" fontId="39" fillId="4" borderId="1" xfId="4" applyNumberFormat="1" applyFont="1" applyFill="1" applyBorder="1" applyAlignment="1">
      <alignment horizontal="center" vertical="center" wrapText="1"/>
    </xf>
    <xf numFmtId="165" fontId="15" fillId="0" borderId="22" xfId="4" applyNumberFormat="1" applyFont="1" applyFill="1" applyBorder="1" applyAlignment="1">
      <alignment horizontal="center" vertical="center" wrapText="1"/>
    </xf>
    <xf numFmtId="168" fontId="11" fillId="0" borderId="0" xfId="6" applyFont="1" applyFill="1" applyBorder="1" applyAlignment="1">
      <alignment horizontal="left" vertical="center"/>
    </xf>
    <xf numFmtId="3" fontId="11" fillId="0" borderId="0" xfId="4" applyNumberFormat="1" applyFont="1" applyFill="1" applyBorder="1" applyAlignment="1">
      <alignment horizontal="right" vertical="center"/>
    </xf>
    <xf numFmtId="3" fontId="13" fillId="0" borderId="0" xfId="4" applyNumberFormat="1" applyFont="1" applyFill="1" applyBorder="1" applyAlignment="1">
      <alignment horizontal="right" vertical="center"/>
    </xf>
    <xf numFmtId="3" fontId="13" fillId="0" borderId="23" xfId="4" applyNumberFormat="1" applyFont="1" applyFill="1" applyBorder="1" applyAlignment="1">
      <alignment horizontal="right" vertical="center"/>
    </xf>
    <xf numFmtId="3" fontId="13" fillId="0" borderId="24" xfId="4" applyNumberFormat="1" applyFont="1" applyFill="1" applyBorder="1" applyAlignment="1">
      <alignment horizontal="center" vertical="center"/>
    </xf>
    <xf numFmtId="3" fontId="14" fillId="3" borderId="19" xfId="6" applyNumberFormat="1" applyFont="1" applyFill="1" applyBorder="1" applyAlignment="1">
      <alignment horizontal="right" vertical="center" wrapText="1"/>
    </xf>
    <xf numFmtId="3" fontId="11" fillId="0" borderId="19" xfId="4" applyNumberFormat="1" applyFont="1" applyFill="1" applyBorder="1" applyAlignment="1">
      <alignment horizontal="right" vertical="center"/>
    </xf>
    <xf numFmtId="3" fontId="13" fillId="0" borderId="20" xfId="4" applyNumberFormat="1" applyFont="1" applyFill="1" applyBorder="1" applyAlignment="1">
      <alignment horizontal="center" vertical="center"/>
    </xf>
    <xf numFmtId="3" fontId="13" fillId="0" borderId="20" xfId="4" applyNumberFormat="1" applyFont="1" applyFill="1" applyBorder="1" applyAlignment="1">
      <alignment horizontal="right" vertical="center"/>
    </xf>
    <xf numFmtId="3" fontId="13" fillId="0" borderId="19" xfId="4" applyNumberFormat="1" applyFont="1" applyFill="1" applyBorder="1" applyAlignment="1">
      <alignment horizontal="center" vertical="center"/>
    </xf>
    <xf numFmtId="3" fontId="9" fillId="3" borderId="19" xfId="6" applyNumberFormat="1" applyFont="1" applyFill="1" applyBorder="1" applyAlignment="1">
      <alignment horizontal="right" vertical="center" wrapText="1"/>
    </xf>
    <xf numFmtId="3" fontId="11" fillId="0" borderId="20" xfId="4" applyNumberFormat="1" applyFont="1" applyFill="1" applyBorder="1" applyAlignment="1">
      <alignment horizontal="center" vertical="center"/>
    </xf>
    <xf numFmtId="3" fontId="11" fillId="0" borderId="20" xfId="4" applyNumberFormat="1" applyFont="1" applyFill="1" applyBorder="1" applyAlignment="1">
      <alignment horizontal="right" vertical="center"/>
    </xf>
    <xf numFmtId="3" fontId="11" fillId="0" borderId="19" xfId="4" applyNumberFormat="1" applyFont="1" applyFill="1" applyBorder="1" applyAlignment="1">
      <alignment horizontal="center" vertical="center"/>
    </xf>
    <xf numFmtId="168" fontId="13" fillId="5" borderId="0" xfId="6" applyFont="1" applyFill="1" applyBorder="1" applyAlignment="1">
      <alignment vertical="center"/>
    </xf>
    <xf numFmtId="3" fontId="11" fillId="5" borderId="0" xfId="6" applyNumberFormat="1" applyFont="1" applyFill="1" applyBorder="1" applyAlignment="1">
      <alignment horizontal="right" vertical="center"/>
    </xf>
    <xf numFmtId="3" fontId="13" fillId="5" borderId="0" xfId="6" applyNumberFormat="1" applyFont="1" applyFill="1" applyBorder="1" applyAlignment="1">
      <alignment horizontal="right" vertical="center"/>
    </xf>
    <xf numFmtId="3" fontId="13" fillId="5" borderId="20" xfId="6" applyNumberFormat="1" applyFont="1" applyFill="1" applyBorder="1" applyAlignment="1">
      <alignment horizontal="right" vertical="center"/>
    </xf>
    <xf numFmtId="3" fontId="13" fillId="5" borderId="19" xfId="6" applyNumberFormat="1" applyFont="1" applyFill="1" applyBorder="1" applyAlignment="1">
      <alignment horizontal="center" vertical="center"/>
    </xf>
    <xf numFmtId="3" fontId="11" fillId="5" borderId="19" xfId="6" applyNumberFormat="1" applyFont="1" applyFill="1" applyBorder="1" applyAlignment="1">
      <alignment horizontal="right" vertical="center"/>
    </xf>
    <xf numFmtId="3" fontId="13" fillId="5" borderId="20" xfId="6" applyNumberFormat="1" applyFont="1" applyFill="1" applyBorder="1" applyAlignment="1">
      <alignment horizontal="center" vertical="center"/>
    </xf>
    <xf numFmtId="168" fontId="13" fillId="6" borderId="0" xfId="6" applyFont="1" applyFill="1" applyBorder="1" applyAlignment="1">
      <alignment vertical="center"/>
    </xf>
    <xf numFmtId="3" fontId="11" fillId="6" borderId="0" xfId="6" applyNumberFormat="1" applyFont="1" applyFill="1" applyBorder="1" applyAlignment="1">
      <alignment horizontal="right" vertical="center"/>
    </xf>
    <xf numFmtId="3" fontId="13" fillId="6" borderId="0" xfId="6" applyNumberFormat="1" applyFont="1" applyFill="1" applyBorder="1" applyAlignment="1">
      <alignment horizontal="right" vertical="center"/>
    </xf>
    <xf numFmtId="3" fontId="13" fillId="6" borderId="20" xfId="6" applyNumberFormat="1" applyFont="1" applyFill="1" applyBorder="1" applyAlignment="1">
      <alignment horizontal="right" vertical="center"/>
    </xf>
    <xf numFmtId="3" fontId="13" fillId="6" borderId="19" xfId="6" applyNumberFormat="1" applyFont="1" applyFill="1" applyBorder="1" applyAlignment="1">
      <alignment horizontal="center" vertical="center"/>
    </xf>
    <xf numFmtId="3" fontId="11" fillId="6" borderId="19" xfId="6" applyNumberFormat="1" applyFont="1" applyFill="1" applyBorder="1" applyAlignment="1">
      <alignment horizontal="right" vertical="center"/>
    </xf>
    <xf numFmtId="3" fontId="13" fillId="6" borderId="20" xfId="6" applyNumberFormat="1" applyFont="1" applyFill="1" applyBorder="1" applyAlignment="1">
      <alignment horizontal="center" vertical="center"/>
    </xf>
    <xf numFmtId="168" fontId="15" fillId="6" borderId="0" xfId="6" applyFont="1" applyFill="1" applyBorder="1" applyAlignment="1">
      <alignment vertical="center"/>
    </xf>
    <xf numFmtId="3" fontId="10" fillId="6" borderId="0" xfId="6" applyNumberFormat="1" applyFont="1" applyFill="1" applyBorder="1" applyAlignment="1">
      <alignment horizontal="right" vertical="center"/>
    </xf>
    <xf numFmtId="3" fontId="15" fillId="6" borderId="0" xfId="6" applyNumberFormat="1" applyFont="1" applyFill="1" applyBorder="1" applyAlignment="1">
      <alignment horizontal="right" vertical="center"/>
    </xf>
    <xf numFmtId="3" fontId="15" fillId="6" borderId="20" xfId="6" applyNumberFormat="1" applyFont="1" applyFill="1" applyBorder="1" applyAlignment="1">
      <alignment horizontal="right" vertical="center"/>
    </xf>
    <xf numFmtId="3" fontId="15" fillId="6" borderId="19" xfId="6" applyNumberFormat="1" applyFont="1" applyFill="1" applyBorder="1" applyAlignment="1">
      <alignment horizontal="center" vertical="center"/>
    </xf>
    <xf numFmtId="3" fontId="10" fillId="3" borderId="19" xfId="6" applyNumberFormat="1" applyFont="1" applyFill="1" applyBorder="1" applyAlignment="1">
      <alignment horizontal="right" vertical="center" wrapText="1"/>
    </xf>
    <xf numFmtId="3" fontId="10" fillId="6" borderId="19" xfId="6" applyNumberFormat="1" applyFont="1" applyFill="1" applyBorder="1" applyAlignment="1">
      <alignment horizontal="right" vertical="center"/>
    </xf>
    <xf numFmtId="3" fontId="15" fillId="6" borderId="20" xfId="6" applyNumberFormat="1" applyFont="1" applyFill="1" applyBorder="1" applyAlignment="1">
      <alignment horizontal="center" vertical="center"/>
    </xf>
    <xf numFmtId="3" fontId="14" fillId="3" borderId="0" xfId="19" applyNumberFormat="1" applyFont="1" applyFill="1" applyBorder="1" applyAlignment="1">
      <alignment horizontal="center" vertical="center" wrapText="1"/>
    </xf>
    <xf numFmtId="0" fontId="20" fillId="0" borderId="0" xfId="19" applyFont="1" applyFill="1" applyAlignment="1">
      <alignment horizontal="center" vertical="center"/>
    </xf>
    <xf numFmtId="0" fontId="17" fillId="0" borderId="0" xfId="19" applyFont="1" applyFill="1" applyBorder="1" applyAlignment="1">
      <alignment horizontal="left" vertical="center"/>
    </xf>
    <xf numFmtId="0" fontId="20" fillId="3" borderId="0" xfId="19" applyFont="1" applyFill="1" applyBorder="1" applyAlignment="1">
      <alignment vertical="center"/>
    </xf>
    <xf numFmtId="0" fontId="27" fillId="0" borderId="0" xfId="10" applyFont="1" applyFill="1" applyAlignment="1">
      <alignment horizontal="center"/>
    </xf>
    <xf numFmtId="0" fontId="27" fillId="3" borderId="0" xfId="10" applyFont="1" applyFill="1" applyBorder="1"/>
    <xf numFmtId="0" fontId="24" fillId="0" borderId="0" xfId="10" applyFont="1" applyFill="1" applyAlignment="1">
      <alignment horizontal="center"/>
    </xf>
    <xf numFmtId="0" fontId="24" fillId="3" borderId="0" xfId="10" applyFont="1" applyFill="1" applyBorder="1"/>
    <xf numFmtId="168" fontId="11" fillId="3" borderId="0" xfId="6" applyFont="1" applyFill="1" applyBorder="1" applyAlignment="1">
      <alignment horizontal="left" vertical="center"/>
    </xf>
    <xf numFmtId="3" fontId="15" fillId="3" borderId="20" xfId="6" applyNumberFormat="1" applyFont="1" applyFill="1" applyBorder="1" applyAlignment="1">
      <alignment horizontal="center" vertical="center"/>
    </xf>
    <xf numFmtId="0" fontId="27" fillId="3" borderId="0" xfId="10" applyFont="1" applyFill="1"/>
    <xf numFmtId="165" fontId="38" fillId="4" borderId="24" xfId="4" applyNumberFormat="1" applyFont="1" applyFill="1" applyBorder="1" applyAlignment="1">
      <alignment horizontal="center" vertical="center" wrapText="1"/>
    </xf>
    <xf numFmtId="165" fontId="39" fillId="4" borderId="0" xfId="4" applyNumberFormat="1" applyFont="1" applyFill="1" applyBorder="1" applyAlignment="1">
      <alignment horizontal="center" vertical="center" wrapText="1"/>
    </xf>
    <xf numFmtId="165" fontId="39" fillId="4" borderId="9" xfId="4" applyNumberFormat="1" applyFont="1" applyFill="1" applyBorder="1" applyAlignment="1">
      <alignment horizontal="center" vertical="center" wrapText="1"/>
    </xf>
    <xf numFmtId="3" fontId="11" fillId="0" borderId="17" xfId="4" applyNumberFormat="1" applyFont="1" applyFill="1" applyBorder="1" applyAlignment="1">
      <alignment horizontal="right" vertical="center"/>
    </xf>
    <xf numFmtId="3" fontId="13" fillId="0" borderId="15" xfId="4" applyNumberFormat="1" applyFont="1" applyFill="1" applyBorder="1" applyAlignment="1">
      <alignment horizontal="right" vertical="center"/>
    </xf>
    <xf numFmtId="168" fontId="15" fillId="6" borderId="0" xfId="6" applyFont="1" applyFill="1" applyBorder="1" applyAlignment="1">
      <alignment vertical="center" wrapText="1"/>
    </xf>
    <xf numFmtId="168" fontId="41" fillId="4" borderId="12" xfId="6" applyFont="1" applyFill="1" applyBorder="1" applyAlignment="1">
      <alignment horizontal="left" vertical="center" wrapText="1"/>
    </xf>
    <xf numFmtId="3" fontId="13" fillId="0" borderId="18" xfId="4" applyNumberFormat="1" applyFont="1" applyFill="1" applyBorder="1" applyAlignment="1">
      <alignment horizontal="right" vertical="center"/>
    </xf>
    <xf numFmtId="3" fontId="24" fillId="0" borderId="0" xfId="10" applyNumberFormat="1" applyFont="1" applyFill="1"/>
    <xf numFmtId="168" fontId="13" fillId="5" borderId="0" xfId="6" applyFont="1" applyFill="1" applyBorder="1" applyAlignment="1">
      <alignment vertical="center" wrapText="1"/>
    </xf>
    <xf numFmtId="3" fontId="10" fillId="3" borderId="0" xfId="6" applyNumberFormat="1" applyFont="1" applyFill="1" applyBorder="1" applyAlignment="1">
      <alignment horizontal="right" vertical="center"/>
    </xf>
    <xf numFmtId="3" fontId="15" fillId="3" borderId="0" xfId="6" applyNumberFormat="1" applyFont="1" applyFill="1" applyBorder="1" applyAlignment="1">
      <alignment horizontal="right" vertical="center"/>
    </xf>
    <xf numFmtId="3" fontId="15" fillId="3" borderId="20" xfId="6" applyNumberFormat="1" applyFont="1" applyFill="1" applyBorder="1" applyAlignment="1">
      <alignment horizontal="right" vertical="center"/>
    </xf>
    <xf numFmtId="3" fontId="15" fillId="3" borderId="19" xfId="6" applyNumberFormat="1" applyFont="1" applyFill="1" applyBorder="1" applyAlignment="1">
      <alignment horizontal="center" vertical="center"/>
    </xf>
    <xf numFmtId="3" fontId="10" fillId="3" borderId="19" xfId="6" applyNumberFormat="1" applyFont="1" applyFill="1" applyBorder="1" applyAlignment="1">
      <alignment horizontal="right" vertical="center"/>
    </xf>
    <xf numFmtId="168" fontId="13" fillId="6" borderId="0" xfId="6" applyFont="1" applyFill="1" applyBorder="1" applyAlignment="1">
      <alignment vertical="center" wrapText="1"/>
    </xf>
    <xf numFmtId="0" fontId="20" fillId="0" borderId="0" xfId="20" applyFont="1" applyFill="1"/>
    <xf numFmtId="0" fontId="19" fillId="0" borderId="0" xfId="20" applyFont="1" applyFill="1" applyAlignment="1">
      <alignment horizontal="left" vertical="center" wrapText="1"/>
    </xf>
    <xf numFmtId="0" fontId="19" fillId="0" borderId="0" xfId="20" applyFont="1" applyFill="1" applyAlignment="1">
      <alignment vertical="center"/>
    </xf>
    <xf numFmtId="0" fontId="46" fillId="0" borderId="0" xfId="20" applyFont="1" applyFill="1" applyAlignment="1">
      <alignment horizontal="center" vertical="center" wrapText="1"/>
    </xf>
    <xf numFmtId="0" fontId="46" fillId="0" borderId="0" xfId="20" applyFont="1" applyFill="1" applyAlignment="1">
      <alignment vertical="center"/>
    </xf>
    <xf numFmtId="0" fontId="47" fillId="0" borderId="0" xfId="20" applyFont="1" applyFill="1" applyAlignment="1">
      <alignment vertical="center"/>
    </xf>
    <xf numFmtId="0" fontId="48" fillId="0" borderId="0" xfId="20" applyFont="1" applyFill="1"/>
    <xf numFmtId="0" fontId="49" fillId="0" borderId="0" xfId="20" applyFont="1" applyFill="1"/>
    <xf numFmtId="14" fontId="20" fillId="0" borderId="0" xfId="20" applyNumberFormat="1" applyFont="1" applyFill="1" applyAlignment="1">
      <alignment horizontal="center"/>
    </xf>
    <xf numFmtId="0" fontId="50" fillId="0" borderId="0" xfId="20" applyFont="1" applyFill="1" applyAlignment="1">
      <alignment wrapText="1"/>
    </xf>
    <xf numFmtId="168" fontId="25" fillId="2" borderId="0" xfId="0" applyFont="1" applyFill="1"/>
    <xf numFmtId="168" fontId="19" fillId="2" borderId="0" xfId="0" applyFont="1" applyFill="1"/>
    <xf numFmtId="168" fontId="36" fillId="2" borderId="0" xfId="0" applyFont="1" applyFill="1"/>
    <xf numFmtId="0" fontId="20" fillId="3" borderId="0" xfId="20" applyFont="1" applyFill="1"/>
    <xf numFmtId="168" fontId="51" fillId="3" borderId="0" xfId="0" applyFont="1" applyFill="1" applyAlignment="1">
      <alignment horizontal="justify" vertical="center" readingOrder="1"/>
    </xf>
    <xf numFmtId="0" fontId="47" fillId="3" borderId="0" xfId="20" applyFont="1" applyFill="1"/>
    <xf numFmtId="0" fontId="19" fillId="3" borderId="0" xfId="20" applyFont="1" applyFill="1" applyAlignment="1">
      <alignment vertical="center"/>
    </xf>
    <xf numFmtId="0" fontId="19" fillId="3" borderId="0" xfId="20" applyFont="1" applyFill="1"/>
    <xf numFmtId="3" fontId="19" fillId="3" borderId="0" xfId="20" applyNumberFormat="1" applyFont="1" applyFill="1" applyAlignment="1">
      <alignment vertical="center"/>
    </xf>
    <xf numFmtId="0" fontId="43" fillId="3" borderId="0" xfId="20" applyFont="1" applyFill="1" applyAlignment="1">
      <alignment horizontal="center" vertical="center" wrapText="1"/>
    </xf>
    <xf numFmtId="49" fontId="44" fillId="3" borderId="0" xfId="20" applyNumberFormat="1" applyFont="1" applyFill="1" applyAlignment="1">
      <alignment horizontal="center" vertical="center" wrapText="1"/>
    </xf>
    <xf numFmtId="0" fontId="45" fillId="3" borderId="0" xfId="20" applyFont="1" applyFill="1" applyAlignment="1">
      <alignment horizontal="center" wrapText="1"/>
    </xf>
    <xf numFmtId="168" fontId="25" fillId="2" borderId="0" xfId="0" applyFont="1" applyFill="1" applyAlignment="1">
      <alignment horizontal="left" wrapText="1"/>
    </xf>
    <xf numFmtId="2" fontId="14" fillId="0" borderId="0" xfId="0" applyNumberFormat="1" applyFont="1" applyFill="1" applyBorder="1" applyAlignment="1">
      <alignment horizontal="justify" vertical="center" wrapText="1"/>
    </xf>
    <xf numFmtId="0" fontId="25" fillId="2" borderId="0" xfId="18" applyFont="1" applyFill="1" applyAlignment="1">
      <alignment horizontal="left" wrapText="1"/>
    </xf>
    <xf numFmtId="165" fontId="8" fillId="0" borderId="12" xfId="4" applyNumberFormat="1" applyFont="1" applyFill="1" applyBorder="1" applyAlignment="1">
      <alignment horizontal="center" vertical="center" wrapText="1"/>
    </xf>
    <xf numFmtId="165" fontId="8" fillId="0" borderId="13" xfId="4" applyNumberFormat="1" applyFont="1" applyFill="1" applyBorder="1" applyAlignment="1">
      <alignment horizontal="center" vertical="center" wrapText="1"/>
    </xf>
    <xf numFmtId="165" fontId="37" fillId="4" borderId="14" xfId="4" applyNumberFormat="1" applyFont="1" applyFill="1" applyBorder="1" applyAlignment="1">
      <alignment horizontal="center" vertical="center" wrapText="1"/>
    </xf>
    <xf numFmtId="165" fontId="8" fillId="4" borderId="15" xfId="4" applyNumberFormat="1" applyFont="1" applyFill="1" applyBorder="1" applyAlignment="1">
      <alignment horizontal="center" vertical="center" wrapText="1"/>
    </xf>
    <xf numFmtId="165" fontId="8" fillId="4" borderId="16" xfId="4" applyNumberFormat="1" applyFont="1" applyFill="1" applyBorder="1" applyAlignment="1">
      <alignment horizontal="center" vertical="center" wrapText="1"/>
    </xf>
    <xf numFmtId="165" fontId="8" fillId="4" borderId="6" xfId="4" applyNumberFormat="1" applyFont="1" applyFill="1" applyBorder="1" applyAlignment="1">
      <alignment horizontal="center" vertical="center" wrapText="1"/>
    </xf>
    <xf numFmtId="165" fontId="8" fillId="4" borderId="1" xfId="4" applyNumberFormat="1" applyFont="1" applyFill="1" applyBorder="1" applyAlignment="1">
      <alignment horizontal="center" vertical="center" wrapText="1"/>
    </xf>
    <xf numFmtId="165" fontId="8" fillId="4" borderId="2" xfId="4" applyNumberFormat="1" applyFont="1" applyFill="1" applyBorder="1" applyAlignment="1">
      <alignment horizontal="center" vertical="center" wrapText="1"/>
    </xf>
    <xf numFmtId="165" fontId="37" fillId="4" borderId="7" xfId="4" applyNumberFormat="1" applyFont="1" applyFill="1" applyBorder="1" applyAlignment="1">
      <alignment horizontal="center" vertical="center" wrapText="1"/>
    </xf>
    <xf numFmtId="165" fontId="8" fillId="4" borderId="8" xfId="4" applyNumberFormat="1" applyFont="1" applyFill="1" applyBorder="1" applyAlignment="1">
      <alignment horizontal="center" vertical="center" wrapText="1"/>
    </xf>
    <xf numFmtId="165" fontId="8" fillId="4" borderId="9" xfId="4" applyNumberFormat="1" applyFont="1" applyFill="1" applyBorder="1" applyAlignment="1">
      <alignment horizontal="center" vertical="center" wrapText="1"/>
    </xf>
    <xf numFmtId="2" fontId="14" fillId="0" borderId="0" xfId="18" applyNumberFormat="1" applyFont="1" applyFill="1" applyBorder="1" applyAlignment="1">
      <alignment horizontal="justify" vertical="center" wrapText="1"/>
    </xf>
    <xf numFmtId="165" fontId="40" fillId="4" borderId="14" xfId="4" applyNumberFormat="1" applyFont="1" applyFill="1" applyBorder="1" applyAlignment="1">
      <alignment horizontal="center" vertical="center" wrapText="1"/>
    </xf>
    <xf numFmtId="2" fontId="14" fillId="0" borderId="0" xfId="19" applyNumberFormat="1" applyFont="1" applyFill="1" applyBorder="1" applyAlignment="1">
      <alignment horizontal="justify" vertical="center" wrapText="1"/>
    </xf>
    <xf numFmtId="2" fontId="14" fillId="0" borderId="0" xfId="19" applyNumberFormat="1" applyFont="1" applyFill="1" applyBorder="1" applyAlignment="1">
      <alignment horizontal="left" vertical="center" wrapText="1"/>
    </xf>
    <xf numFmtId="168" fontId="0" fillId="0" borderId="0" xfId="0" applyAlignment="1">
      <alignment vertical="center"/>
    </xf>
    <xf numFmtId="0" fontId="17" fillId="0" borderId="0" xfId="19" applyFont="1" applyFill="1" applyBorder="1" applyAlignment="1">
      <alignment horizontal="left" vertical="center"/>
    </xf>
  </cellXfs>
  <cellStyles count="21">
    <cellStyle name="Euro" xfId="1"/>
    <cellStyle name="Migliaia (0)_dati" xfId="2"/>
    <cellStyle name="Migliaia 2" xfId="4"/>
    <cellStyle name="Normale" xfId="0" builtinId="0"/>
    <cellStyle name="Normale 10" xfId="18"/>
    <cellStyle name="Normale 11" xfId="19"/>
    <cellStyle name="Normale 2" xfId="5"/>
    <cellStyle name="Normale 3" xfId="6"/>
    <cellStyle name="Normale 4" xfId="9"/>
    <cellStyle name="Normale 4 2" xfId="10"/>
    <cellStyle name="Normale 5" xfId="13"/>
    <cellStyle name="Normale 6" xfId="14"/>
    <cellStyle name="Normale 7" xfId="15"/>
    <cellStyle name="Normale 8" xfId="16"/>
    <cellStyle name="Normale 9" xfId="17"/>
    <cellStyle name="Normale_campione PIVOT 02 08" xfId="20"/>
    <cellStyle name="Percentuale 2" xfId="7"/>
    <cellStyle name="Percentuale 2 2" xfId="8"/>
    <cellStyle name="Percentuale 3" xfId="11"/>
    <cellStyle name="Percentuale 4" xfId="12"/>
    <cellStyle name="Valuta (0)_dati" xfId="3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="70" zoomScaleNormal="70" workbookViewId="0">
      <selection activeCell="A4" sqref="A4:I4"/>
    </sheetView>
  </sheetViews>
  <sheetFormatPr defaultColWidth="8.85546875" defaultRowHeight="12.75" x14ac:dyDescent="0.2"/>
  <cols>
    <col min="1" max="1" width="6.42578125" style="116" customWidth="1"/>
    <col min="2" max="2" width="8" style="116" customWidth="1"/>
    <col min="3" max="3" width="5.28515625" style="116" customWidth="1"/>
    <col min="4" max="4" width="8.85546875" style="116" customWidth="1"/>
    <col min="5" max="5" width="16" style="116" customWidth="1"/>
    <col min="6" max="6" width="15.28515625" style="116" customWidth="1"/>
    <col min="7" max="7" width="13.7109375" style="116" customWidth="1"/>
    <col min="8" max="8" width="16.28515625" style="116" customWidth="1"/>
    <col min="9" max="9" width="13.7109375" style="116" customWidth="1"/>
    <col min="10" max="16384" width="8.85546875" style="116"/>
  </cols>
  <sheetData>
    <row r="1" spans="1:18" x14ac:dyDescent="0.2">
      <c r="A1" s="129"/>
      <c r="B1" s="129"/>
      <c r="C1" s="129"/>
      <c r="D1" s="129"/>
      <c r="E1" s="129"/>
      <c r="F1" s="129"/>
      <c r="G1" s="129"/>
      <c r="H1" s="129"/>
      <c r="I1" s="129"/>
    </row>
    <row r="2" spans="1:18" ht="93" customHeight="1" x14ac:dyDescent="0.2">
      <c r="A2" s="135" t="s">
        <v>165</v>
      </c>
      <c r="B2" s="135"/>
      <c r="C2" s="135"/>
      <c r="D2" s="135"/>
      <c r="E2" s="135"/>
      <c r="F2" s="135"/>
      <c r="G2" s="135"/>
      <c r="H2" s="135"/>
      <c r="I2" s="135"/>
    </row>
    <row r="3" spans="1:18" ht="99" customHeight="1" x14ac:dyDescent="0.2">
      <c r="A3" s="136" t="s">
        <v>166</v>
      </c>
      <c r="B3" s="136"/>
      <c r="C3" s="136"/>
      <c r="D3" s="136"/>
      <c r="E3" s="136"/>
      <c r="F3" s="136"/>
      <c r="G3" s="136"/>
      <c r="H3" s="136"/>
      <c r="I3" s="136"/>
    </row>
    <row r="4" spans="1:18" ht="48" customHeight="1" x14ac:dyDescent="0.65">
      <c r="A4" s="137" t="s">
        <v>163</v>
      </c>
      <c r="B4" s="137"/>
      <c r="C4" s="137"/>
      <c r="D4" s="137"/>
      <c r="E4" s="137"/>
      <c r="F4" s="137"/>
      <c r="G4" s="137"/>
      <c r="H4" s="137"/>
      <c r="I4" s="137"/>
    </row>
    <row r="5" spans="1:18" ht="29.25" customHeight="1" x14ac:dyDescent="0.2">
      <c r="A5" s="129"/>
      <c r="B5" s="129"/>
      <c r="C5" s="129"/>
      <c r="D5" s="129"/>
      <c r="E5" s="129"/>
      <c r="F5" s="129"/>
      <c r="G5" s="129"/>
      <c r="H5" s="129"/>
      <c r="I5" s="130"/>
      <c r="M5" s="117"/>
      <c r="N5" s="118"/>
      <c r="O5" s="119"/>
      <c r="P5" s="119"/>
      <c r="Q5" s="119"/>
      <c r="R5" s="119"/>
    </row>
    <row r="6" spans="1:18" ht="29.25" customHeight="1" x14ac:dyDescent="0.2">
      <c r="A6" s="129"/>
      <c r="B6" s="129"/>
      <c r="C6" s="129"/>
      <c r="D6" s="129"/>
      <c r="E6" s="129"/>
      <c r="F6" s="129"/>
      <c r="G6" s="129"/>
      <c r="H6" s="129"/>
      <c r="I6" s="130"/>
      <c r="M6" s="117"/>
      <c r="N6" s="118"/>
      <c r="O6" s="119"/>
      <c r="P6" s="119"/>
      <c r="Q6" s="119"/>
      <c r="R6" s="119"/>
    </row>
    <row r="7" spans="1:18" ht="29.25" customHeight="1" x14ac:dyDescent="0.2">
      <c r="A7" s="129"/>
      <c r="B7" s="129"/>
      <c r="C7" s="129"/>
      <c r="D7" s="129"/>
      <c r="E7" s="129"/>
      <c r="F7" s="129"/>
      <c r="G7" s="129"/>
      <c r="H7" s="129"/>
      <c r="I7" s="130"/>
      <c r="M7" s="117"/>
      <c r="N7" s="118"/>
      <c r="O7" s="119"/>
      <c r="P7" s="119"/>
      <c r="Q7" s="119"/>
      <c r="R7" s="119"/>
    </row>
    <row r="8" spans="1:18" ht="29.25" customHeight="1" x14ac:dyDescent="0.2">
      <c r="A8" s="129"/>
      <c r="B8" s="129"/>
      <c r="C8" s="129"/>
      <c r="D8" s="129"/>
      <c r="E8" s="129"/>
      <c r="F8" s="129"/>
      <c r="G8" s="129"/>
      <c r="H8" s="129"/>
      <c r="I8" s="129"/>
      <c r="M8" s="117"/>
      <c r="N8" s="118"/>
      <c r="O8" s="119"/>
      <c r="P8" s="119"/>
      <c r="Q8" s="119"/>
      <c r="R8" s="119"/>
    </row>
    <row r="9" spans="1:18" ht="29.25" customHeight="1" x14ac:dyDescent="0.2">
      <c r="A9" s="129"/>
      <c r="B9" s="129"/>
      <c r="C9" s="129"/>
      <c r="D9" s="129"/>
      <c r="E9" s="129"/>
      <c r="F9" s="129"/>
      <c r="G9" s="129"/>
      <c r="H9" s="129"/>
      <c r="I9" s="129"/>
      <c r="M9" s="117"/>
      <c r="N9" s="118"/>
      <c r="O9" s="119"/>
      <c r="P9" s="119"/>
      <c r="Q9" s="119"/>
      <c r="R9" s="119"/>
    </row>
    <row r="10" spans="1:18" ht="29.25" customHeight="1" x14ac:dyDescent="0.2">
      <c r="A10" s="129"/>
      <c r="B10" s="129"/>
      <c r="C10" s="129"/>
      <c r="D10" s="129"/>
      <c r="E10" s="129"/>
      <c r="F10" s="129"/>
      <c r="G10" s="129"/>
      <c r="H10" s="129"/>
      <c r="I10" s="129"/>
      <c r="M10" s="117"/>
      <c r="N10" s="118"/>
      <c r="O10" s="119"/>
      <c r="P10" s="119"/>
      <c r="Q10" s="119"/>
      <c r="R10" s="119"/>
    </row>
    <row r="11" spans="1:18" ht="18" x14ac:dyDescent="0.25">
      <c r="A11" s="132" t="s">
        <v>167</v>
      </c>
      <c r="B11" s="133"/>
      <c r="C11" s="133"/>
      <c r="D11" s="133"/>
      <c r="E11" s="133"/>
      <c r="F11" s="131"/>
      <c r="G11" s="131"/>
      <c r="H11" s="131"/>
      <c r="I11" s="131"/>
    </row>
    <row r="12" spans="1:18" ht="18" x14ac:dyDescent="0.25">
      <c r="A12" s="133"/>
      <c r="B12" s="134">
        <v>50676</v>
      </c>
      <c r="C12" s="133"/>
      <c r="D12" s="133"/>
      <c r="E12" s="133"/>
      <c r="F12" s="131"/>
      <c r="G12" s="131"/>
      <c r="H12" s="131"/>
      <c r="I12" s="131"/>
    </row>
    <row r="13" spans="1:18" x14ac:dyDescent="0.2">
      <c r="A13" s="129"/>
      <c r="B13" s="129"/>
      <c r="C13" s="129"/>
      <c r="D13" s="129"/>
      <c r="E13" s="129"/>
      <c r="F13" s="129"/>
      <c r="G13" s="129"/>
      <c r="H13" s="129"/>
      <c r="I13" s="129"/>
    </row>
    <row r="14" spans="1:18" ht="24.6" customHeight="1" x14ac:dyDescent="0.25">
      <c r="A14" s="132" t="s">
        <v>164</v>
      </c>
      <c r="B14" s="133"/>
      <c r="C14" s="133"/>
      <c r="D14" s="133"/>
      <c r="E14" s="133"/>
      <c r="F14" s="133"/>
      <c r="G14" s="133"/>
      <c r="H14" s="133"/>
      <c r="I14" s="129"/>
    </row>
    <row r="15" spans="1:18" ht="22.9" customHeight="1" x14ac:dyDescent="0.25">
      <c r="A15" s="133"/>
      <c r="B15" s="132" t="s">
        <v>168</v>
      </c>
      <c r="C15" s="133"/>
      <c r="D15" s="133"/>
      <c r="E15" s="133"/>
      <c r="F15" s="133"/>
      <c r="G15" s="133"/>
      <c r="H15" s="133"/>
      <c r="I15" s="129"/>
      <c r="M15" s="120"/>
      <c r="N15" s="118"/>
    </row>
    <row r="16" spans="1:18" ht="22.9" customHeight="1" x14ac:dyDescent="0.25">
      <c r="A16" s="133"/>
      <c r="B16" s="132"/>
      <c r="C16" s="133"/>
      <c r="D16" s="133"/>
      <c r="E16" s="133"/>
      <c r="F16" s="133"/>
      <c r="G16" s="133"/>
      <c r="H16" s="133"/>
      <c r="I16" s="129"/>
      <c r="M16" s="120"/>
      <c r="N16" s="118"/>
    </row>
    <row r="17" spans="1:14" ht="22.9" customHeight="1" x14ac:dyDescent="0.25">
      <c r="A17" s="133"/>
      <c r="B17" s="132"/>
      <c r="C17" s="133"/>
      <c r="D17" s="133"/>
      <c r="E17" s="133"/>
      <c r="F17" s="133"/>
      <c r="G17" s="133"/>
      <c r="H17" s="133"/>
      <c r="I17" s="129"/>
      <c r="M17" s="120"/>
      <c r="N17" s="118"/>
    </row>
    <row r="18" spans="1:14" ht="18" x14ac:dyDescent="0.2">
      <c r="C18" s="121"/>
    </row>
    <row r="19" spans="1:14" x14ac:dyDescent="0.2">
      <c r="A19" s="122"/>
    </row>
    <row r="20" spans="1:14" ht="15.75" x14ac:dyDescent="0.2">
      <c r="A20" s="123"/>
      <c r="B20" s="118"/>
    </row>
    <row r="22" spans="1:14" x14ac:dyDescent="0.2">
      <c r="A22" s="124"/>
      <c r="B22" s="124"/>
    </row>
    <row r="53" spans="1:1" ht="13.5" x14ac:dyDescent="0.25">
      <c r="A53" s="125"/>
    </row>
  </sheetData>
  <mergeCells count="3">
    <mergeCell ref="A2:I2"/>
    <mergeCell ref="A3:I3"/>
    <mergeCell ref="A4:I4"/>
  </mergeCells>
  <printOptions horizont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77"/>
  <sheetViews>
    <sheetView showGridLines="0" topLeftCell="A52" zoomScale="96" zoomScaleNormal="96" zoomScaleSheetLayoutView="98" workbookViewId="0">
      <selection activeCell="A67" sqref="A67:L67"/>
    </sheetView>
  </sheetViews>
  <sheetFormatPr defaultRowHeight="15" x14ac:dyDescent="0.2"/>
  <cols>
    <col min="1" max="1" width="29.28515625" style="2" customWidth="1"/>
    <col min="2" max="2" width="8" style="3" customWidth="1"/>
    <col min="3" max="4" width="7.42578125" style="3" customWidth="1"/>
    <col min="5" max="5" width="8.7109375" style="3" customWidth="1"/>
    <col min="6" max="6" width="13.28515625" style="3" customWidth="1"/>
    <col min="7" max="7" width="1.140625" style="35" customWidth="1"/>
    <col min="8" max="8" width="8" style="3" customWidth="1"/>
    <col min="9" max="10" width="7.42578125" style="3" customWidth="1"/>
    <col min="11" max="11" width="8.7109375" style="3" customWidth="1"/>
    <col min="12" max="12" width="13.28515625" style="3" customWidth="1"/>
    <col min="13" max="80" width="9.140625" style="11"/>
    <col min="81" max="81" width="36.5703125" style="11" bestFit="1" customWidth="1"/>
    <col min="82" max="82" width="16.140625" style="11" bestFit="1" customWidth="1"/>
    <col min="83" max="83" width="17.140625" style="11" bestFit="1" customWidth="1"/>
    <col min="84" max="85" width="19.5703125" style="11" bestFit="1" customWidth="1"/>
    <col min="86" max="86" width="20.7109375" style="11" bestFit="1" customWidth="1"/>
    <col min="87" max="87" width="21.85546875" style="11" bestFit="1" customWidth="1"/>
    <col min="88" max="89" width="24.140625" style="11" bestFit="1" customWidth="1"/>
    <col min="90" max="336" width="9.140625" style="11"/>
    <col min="337" max="337" width="36.5703125" style="11" bestFit="1" customWidth="1"/>
    <col min="338" max="338" width="16.140625" style="11" bestFit="1" customWidth="1"/>
    <col min="339" max="339" width="17.140625" style="11" bestFit="1" customWidth="1"/>
    <col min="340" max="341" width="19.5703125" style="11" bestFit="1" customWidth="1"/>
    <col min="342" max="342" width="20.7109375" style="11" bestFit="1" customWidth="1"/>
    <col min="343" max="343" width="21.85546875" style="11" bestFit="1" customWidth="1"/>
    <col min="344" max="345" width="24.140625" style="11" bestFit="1" customWidth="1"/>
    <col min="346" max="592" width="9.140625" style="11"/>
    <col min="593" max="593" width="36.5703125" style="11" bestFit="1" customWidth="1"/>
    <col min="594" max="594" width="16.140625" style="11" bestFit="1" customWidth="1"/>
    <col min="595" max="595" width="17.140625" style="11" bestFit="1" customWidth="1"/>
    <col min="596" max="597" width="19.5703125" style="11" bestFit="1" customWidth="1"/>
    <col min="598" max="598" width="20.7109375" style="11" bestFit="1" customWidth="1"/>
    <col min="599" max="599" width="21.85546875" style="11" bestFit="1" customWidth="1"/>
    <col min="600" max="601" width="24.140625" style="11" bestFit="1" customWidth="1"/>
    <col min="602" max="848" width="9.140625" style="11"/>
    <col min="849" max="849" width="36.5703125" style="11" bestFit="1" customWidth="1"/>
    <col min="850" max="850" width="16.140625" style="11" bestFit="1" customWidth="1"/>
    <col min="851" max="851" width="17.140625" style="11" bestFit="1" customWidth="1"/>
    <col min="852" max="853" width="19.5703125" style="11" bestFit="1" customWidth="1"/>
    <col min="854" max="854" width="20.7109375" style="11" bestFit="1" customWidth="1"/>
    <col min="855" max="855" width="21.85546875" style="11" bestFit="1" customWidth="1"/>
    <col min="856" max="857" width="24.140625" style="11" bestFit="1" customWidth="1"/>
    <col min="858" max="1104" width="9.140625" style="11"/>
    <col min="1105" max="1105" width="36.5703125" style="11" bestFit="1" customWidth="1"/>
    <col min="1106" max="1106" width="16.140625" style="11" bestFit="1" customWidth="1"/>
    <col min="1107" max="1107" width="17.140625" style="11" bestFit="1" customWidth="1"/>
    <col min="1108" max="1109" width="19.5703125" style="11" bestFit="1" customWidth="1"/>
    <col min="1110" max="1110" width="20.7109375" style="11" bestFit="1" customWidth="1"/>
    <col min="1111" max="1111" width="21.85546875" style="11" bestFit="1" customWidth="1"/>
    <col min="1112" max="1113" width="24.140625" style="11" bestFit="1" customWidth="1"/>
    <col min="1114" max="1360" width="9.140625" style="11"/>
    <col min="1361" max="1361" width="36.5703125" style="11" bestFit="1" customWidth="1"/>
    <col min="1362" max="1362" width="16.140625" style="11" bestFit="1" customWidth="1"/>
    <col min="1363" max="1363" width="17.140625" style="11" bestFit="1" customWidth="1"/>
    <col min="1364" max="1365" width="19.5703125" style="11" bestFit="1" customWidth="1"/>
    <col min="1366" max="1366" width="20.7109375" style="11" bestFit="1" customWidth="1"/>
    <col min="1367" max="1367" width="21.85546875" style="11" bestFit="1" customWidth="1"/>
    <col min="1368" max="1369" width="24.140625" style="11" bestFit="1" customWidth="1"/>
    <col min="1370" max="1616" width="9.140625" style="11"/>
    <col min="1617" max="1617" width="36.5703125" style="11" bestFit="1" customWidth="1"/>
    <col min="1618" max="1618" width="16.140625" style="11" bestFit="1" customWidth="1"/>
    <col min="1619" max="1619" width="17.140625" style="11" bestFit="1" customWidth="1"/>
    <col min="1620" max="1621" width="19.5703125" style="11" bestFit="1" customWidth="1"/>
    <col min="1622" max="1622" width="20.7109375" style="11" bestFit="1" customWidth="1"/>
    <col min="1623" max="1623" width="21.85546875" style="11" bestFit="1" customWidth="1"/>
    <col min="1624" max="1625" width="24.140625" style="11" bestFit="1" customWidth="1"/>
    <col min="1626" max="1872" width="9.140625" style="11"/>
    <col min="1873" max="1873" width="36.5703125" style="11" bestFit="1" customWidth="1"/>
    <col min="1874" max="1874" width="16.140625" style="11" bestFit="1" customWidth="1"/>
    <col min="1875" max="1875" width="17.140625" style="11" bestFit="1" customWidth="1"/>
    <col min="1876" max="1877" width="19.5703125" style="11" bestFit="1" customWidth="1"/>
    <col min="1878" max="1878" width="20.7109375" style="11" bestFit="1" customWidth="1"/>
    <col min="1879" max="1879" width="21.85546875" style="11" bestFit="1" customWidth="1"/>
    <col min="1880" max="1881" width="24.140625" style="11" bestFit="1" customWidth="1"/>
    <col min="1882" max="2128" width="9.140625" style="11"/>
    <col min="2129" max="2129" width="36.5703125" style="11" bestFit="1" customWidth="1"/>
    <col min="2130" max="2130" width="16.140625" style="11" bestFit="1" customWidth="1"/>
    <col min="2131" max="2131" width="17.140625" style="11" bestFit="1" customWidth="1"/>
    <col min="2132" max="2133" width="19.5703125" style="11" bestFit="1" customWidth="1"/>
    <col min="2134" max="2134" width="20.7109375" style="11" bestFit="1" customWidth="1"/>
    <col min="2135" max="2135" width="21.85546875" style="11" bestFit="1" customWidth="1"/>
    <col min="2136" max="2137" width="24.140625" style="11" bestFit="1" customWidth="1"/>
    <col min="2138" max="2384" width="9.140625" style="11"/>
    <col min="2385" max="2385" width="36.5703125" style="11" bestFit="1" customWidth="1"/>
    <col min="2386" max="2386" width="16.140625" style="11" bestFit="1" customWidth="1"/>
    <col min="2387" max="2387" width="17.140625" style="11" bestFit="1" customWidth="1"/>
    <col min="2388" max="2389" width="19.5703125" style="11" bestFit="1" customWidth="1"/>
    <col min="2390" max="2390" width="20.7109375" style="11" bestFit="1" customWidth="1"/>
    <col min="2391" max="2391" width="21.85546875" style="11" bestFit="1" customWidth="1"/>
    <col min="2392" max="2393" width="24.140625" style="11" bestFit="1" customWidth="1"/>
    <col min="2394" max="2640" width="9.140625" style="11"/>
    <col min="2641" max="2641" width="36.5703125" style="11" bestFit="1" customWidth="1"/>
    <col min="2642" max="2642" width="16.140625" style="11" bestFit="1" customWidth="1"/>
    <col min="2643" max="2643" width="17.140625" style="11" bestFit="1" customWidth="1"/>
    <col min="2644" max="2645" width="19.5703125" style="11" bestFit="1" customWidth="1"/>
    <col min="2646" max="2646" width="20.7109375" style="11" bestFit="1" customWidth="1"/>
    <col min="2647" max="2647" width="21.85546875" style="11" bestFit="1" customWidth="1"/>
    <col min="2648" max="2649" width="24.140625" style="11" bestFit="1" customWidth="1"/>
    <col min="2650" max="2896" width="9.140625" style="11"/>
    <col min="2897" max="2897" width="36.5703125" style="11" bestFit="1" customWidth="1"/>
    <col min="2898" max="2898" width="16.140625" style="11" bestFit="1" customWidth="1"/>
    <col min="2899" max="2899" width="17.140625" style="11" bestFit="1" customWidth="1"/>
    <col min="2900" max="2901" width="19.5703125" style="11" bestFit="1" customWidth="1"/>
    <col min="2902" max="2902" width="20.7109375" style="11" bestFit="1" customWidth="1"/>
    <col min="2903" max="2903" width="21.85546875" style="11" bestFit="1" customWidth="1"/>
    <col min="2904" max="2905" width="24.140625" style="11" bestFit="1" customWidth="1"/>
    <col min="2906" max="3152" width="9.140625" style="11"/>
    <col min="3153" max="3153" width="36.5703125" style="11" bestFit="1" customWidth="1"/>
    <col min="3154" max="3154" width="16.140625" style="11" bestFit="1" customWidth="1"/>
    <col min="3155" max="3155" width="17.140625" style="11" bestFit="1" customWidth="1"/>
    <col min="3156" max="3157" width="19.5703125" style="11" bestFit="1" customWidth="1"/>
    <col min="3158" max="3158" width="20.7109375" style="11" bestFit="1" customWidth="1"/>
    <col min="3159" max="3159" width="21.85546875" style="11" bestFit="1" customWidth="1"/>
    <col min="3160" max="3161" width="24.140625" style="11" bestFit="1" customWidth="1"/>
    <col min="3162" max="3408" width="9.140625" style="11"/>
    <col min="3409" max="3409" width="36.5703125" style="11" bestFit="1" customWidth="1"/>
    <col min="3410" max="3410" width="16.140625" style="11" bestFit="1" customWidth="1"/>
    <col min="3411" max="3411" width="17.140625" style="11" bestFit="1" customWidth="1"/>
    <col min="3412" max="3413" width="19.5703125" style="11" bestFit="1" customWidth="1"/>
    <col min="3414" max="3414" width="20.7109375" style="11" bestFit="1" customWidth="1"/>
    <col min="3415" max="3415" width="21.85546875" style="11" bestFit="1" customWidth="1"/>
    <col min="3416" max="3417" width="24.140625" style="11" bestFit="1" customWidth="1"/>
    <col min="3418" max="3664" width="9.140625" style="11"/>
    <col min="3665" max="3665" width="36.5703125" style="11" bestFit="1" customWidth="1"/>
    <col min="3666" max="3666" width="16.140625" style="11" bestFit="1" customWidth="1"/>
    <col min="3667" max="3667" width="17.140625" style="11" bestFit="1" customWidth="1"/>
    <col min="3668" max="3669" width="19.5703125" style="11" bestFit="1" customWidth="1"/>
    <col min="3670" max="3670" width="20.7109375" style="11" bestFit="1" customWidth="1"/>
    <col min="3671" max="3671" width="21.85546875" style="11" bestFit="1" customWidth="1"/>
    <col min="3672" max="3673" width="24.140625" style="11" bestFit="1" customWidth="1"/>
    <col min="3674" max="3920" width="9.140625" style="11"/>
    <col min="3921" max="3921" width="36.5703125" style="11" bestFit="1" customWidth="1"/>
    <col min="3922" max="3922" width="16.140625" style="11" bestFit="1" customWidth="1"/>
    <col min="3923" max="3923" width="17.140625" style="11" bestFit="1" customWidth="1"/>
    <col min="3924" max="3925" width="19.5703125" style="11" bestFit="1" customWidth="1"/>
    <col min="3926" max="3926" width="20.7109375" style="11" bestFit="1" customWidth="1"/>
    <col min="3927" max="3927" width="21.85546875" style="11" bestFit="1" customWidth="1"/>
    <col min="3928" max="3929" width="24.140625" style="11" bestFit="1" customWidth="1"/>
    <col min="3930" max="4176" width="9.140625" style="11"/>
    <col min="4177" max="4177" width="36.5703125" style="11" bestFit="1" customWidth="1"/>
    <col min="4178" max="4178" width="16.140625" style="11" bestFit="1" customWidth="1"/>
    <col min="4179" max="4179" width="17.140625" style="11" bestFit="1" customWidth="1"/>
    <col min="4180" max="4181" width="19.5703125" style="11" bestFit="1" customWidth="1"/>
    <col min="4182" max="4182" width="20.7109375" style="11" bestFit="1" customWidth="1"/>
    <col min="4183" max="4183" width="21.85546875" style="11" bestFit="1" customWidth="1"/>
    <col min="4184" max="4185" width="24.140625" style="11" bestFit="1" customWidth="1"/>
    <col min="4186" max="4432" width="9.140625" style="11"/>
    <col min="4433" max="4433" width="36.5703125" style="11" bestFit="1" customWidth="1"/>
    <col min="4434" max="4434" width="16.140625" style="11" bestFit="1" customWidth="1"/>
    <col min="4435" max="4435" width="17.140625" style="11" bestFit="1" customWidth="1"/>
    <col min="4436" max="4437" width="19.5703125" style="11" bestFit="1" customWidth="1"/>
    <col min="4438" max="4438" width="20.7109375" style="11" bestFit="1" customWidth="1"/>
    <col min="4439" max="4439" width="21.85546875" style="11" bestFit="1" customWidth="1"/>
    <col min="4440" max="4441" width="24.140625" style="11" bestFit="1" customWidth="1"/>
    <col min="4442" max="4688" width="9.140625" style="11"/>
    <col min="4689" max="4689" width="36.5703125" style="11" bestFit="1" customWidth="1"/>
    <col min="4690" max="4690" width="16.140625" style="11" bestFit="1" customWidth="1"/>
    <col min="4691" max="4691" width="17.140625" style="11" bestFit="1" customWidth="1"/>
    <col min="4692" max="4693" width="19.5703125" style="11" bestFit="1" customWidth="1"/>
    <col min="4694" max="4694" width="20.7109375" style="11" bestFit="1" customWidth="1"/>
    <col min="4695" max="4695" width="21.85546875" style="11" bestFit="1" customWidth="1"/>
    <col min="4696" max="4697" width="24.140625" style="11" bestFit="1" customWidth="1"/>
    <col min="4698" max="4944" width="9.140625" style="11"/>
    <col min="4945" max="4945" width="36.5703125" style="11" bestFit="1" customWidth="1"/>
    <col min="4946" max="4946" width="16.140625" style="11" bestFit="1" customWidth="1"/>
    <col min="4947" max="4947" width="17.140625" style="11" bestFit="1" customWidth="1"/>
    <col min="4948" max="4949" width="19.5703125" style="11" bestFit="1" customWidth="1"/>
    <col min="4950" max="4950" width="20.7109375" style="11" bestFit="1" customWidth="1"/>
    <col min="4951" max="4951" width="21.85546875" style="11" bestFit="1" customWidth="1"/>
    <col min="4952" max="4953" width="24.140625" style="11" bestFit="1" customWidth="1"/>
    <col min="4954" max="5200" width="9.140625" style="11"/>
    <col min="5201" max="5201" width="36.5703125" style="11" bestFit="1" customWidth="1"/>
    <col min="5202" max="5202" width="16.140625" style="11" bestFit="1" customWidth="1"/>
    <col min="5203" max="5203" width="17.140625" style="11" bestFit="1" customWidth="1"/>
    <col min="5204" max="5205" width="19.5703125" style="11" bestFit="1" customWidth="1"/>
    <col min="5206" max="5206" width="20.7109375" style="11" bestFit="1" customWidth="1"/>
    <col min="5207" max="5207" width="21.85546875" style="11" bestFit="1" customWidth="1"/>
    <col min="5208" max="5209" width="24.140625" style="11" bestFit="1" customWidth="1"/>
    <col min="5210" max="5456" width="9.140625" style="11"/>
    <col min="5457" max="5457" width="36.5703125" style="11" bestFit="1" customWidth="1"/>
    <col min="5458" max="5458" width="16.140625" style="11" bestFit="1" customWidth="1"/>
    <col min="5459" max="5459" width="17.140625" style="11" bestFit="1" customWidth="1"/>
    <col min="5460" max="5461" width="19.5703125" style="11" bestFit="1" customWidth="1"/>
    <col min="5462" max="5462" width="20.7109375" style="11" bestFit="1" customWidth="1"/>
    <col min="5463" max="5463" width="21.85546875" style="11" bestFit="1" customWidth="1"/>
    <col min="5464" max="5465" width="24.140625" style="11" bestFit="1" customWidth="1"/>
    <col min="5466" max="5712" width="9.140625" style="11"/>
    <col min="5713" max="5713" width="36.5703125" style="11" bestFit="1" customWidth="1"/>
    <col min="5714" max="5714" width="16.140625" style="11" bestFit="1" customWidth="1"/>
    <col min="5715" max="5715" width="17.140625" style="11" bestFit="1" customWidth="1"/>
    <col min="5716" max="5717" width="19.5703125" style="11" bestFit="1" customWidth="1"/>
    <col min="5718" max="5718" width="20.7109375" style="11" bestFit="1" customWidth="1"/>
    <col min="5719" max="5719" width="21.85546875" style="11" bestFit="1" customWidth="1"/>
    <col min="5720" max="5721" width="24.140625" style="11" bestFit="1" customWidth="1"/>
    <col min="5722" max="5968" width="9.140625" style="11"/>
    <col min="5969" max="5969" width="36.5703125" style="11" bestFit="1" customWidth="1"/>
    <col min="5970" max="5970" width="16.140625" style="11" bestFit="1" customWidth="1"/>
    <col min="5971" max="5971" width="17.140625" style="11" bestFit="1" customWidth="1"/>
    <col min="5972" max="5973" width="19.5703125" style="11" bestFit="1" customWidth="1"/>
    <col min="5974" max="5974" width="20.7109375" style="11" bestFit="1" customWidth="1"/>
    <col min="5975" max="5975" width="21.85546875" style="11" bestFit="1" customWidth="1"/>
    <col min="5976" max="5977" width="24.140625" style="11" bestFit="1" customWidth="1"/>
    <col min="5978" max="6224" width="9.140625" style="11"/>
    <col min="6225" max="6225" width="36.5703125" style="11" bestFit="1" customWidth="1"/>
    <col min="6226" max="6226" width="16.140625" style="11" bestFit="1" customWidth="1"/>
    <col min="6227" max="6227" width="17.140625" style="11" bestFit="1" customWidth="1"/>
    <col min="6228" max="6229" width="19.5703125" style="11" bestFit="1" customWidth="1"/>
    <col min="6230" max="6230" width="20.7109375" style="11" bestFit="1" customWidth="1"/>
    <col min="6231" max="6231" width="21.85546875" style="11" bestFit="1" customWidth="1"/>
    <col min="6232" max="6233" width="24.140625" style="11" bestFit="1" customWidth="1"/>
    <col min="6234" max="6480" width="9.140625" style="11"/>
    <col min="6481" max="6481" width="36.5703125" style="11" bestFit="1" customWidth="1"/>
    <col min="6482" max="6482" width="16.140625" style="11" bestFit="1" customWidth="1"/>
    <col min="6483" max="6483" width="17.140625" style="11" bestFit="1" customWidth="1"/>
    <col min="6484" max="6485" width="19.5703125" style="11" bestFit="1" customWidth="1"/>
    <col min="6486" max="6486" width="20.7109375" style="11" bestFit="1" customWidth="1"/>
    <col min="6487" max="6487" width="21.85546875" style="11" bestFit="1" customWidth="1"/>
    <col min="6488" max="6489" width="24.140625" style="11" bestFit="1" customWidth="1"/>
    <col min="6490" max="6736" width="9.140625" style="11"/>
    <col min="6737" max="6737" width="36.5703125" style="11" bestFit="1" customWidth="1"/>
    <col min="6738" max="6738" width="16.140625" style="11" bestFit="1" customWidth="1"/>
    <col min="6739" max="6739" width="17.140625" style="11" bestFit="1" customWidth="1"/>
    <col min="6740" max="6741" width="19.5703125" style="11" bestFit="1" customWidth="1"/>
    <col min="6742" max="6742" width="20.7109375" style="11" bestFit="1" customWidth="1"/>
    <col min="6743" max="6743" width="21.85546875" style="11" bestFit="1" customWidth="1"/>
    <col min="6744" max="6745" width="24.140625" style="11" bestFit="1" customWidth="1"/>
    <col min="6746" max="6992" width="9.140625" style="11"/>
    <col min="6993" max="6993" width="36.5703125" style="11" bestFit="1" customWidth="1"/>
    <col min="6994" max="6994" width="16.140625" style="11" bestFit="1" customWidth="1"/>
    <col min="6995" max="6995" width="17.140625" style="11" bestFit="1" customWidth="1"/>
    <col min="6996" max="6997" width="19.5703125" style="11" bestFit="1" customWidth="1"/>
    <col min="6998" max="6998" width="20.7109375" style="11" bestFit="1" customWidth="1"/>
    <col min="6999" max="6999" width="21.85546875" style="11" bestFit="1" customWidth="1"/>
    <col min="7000" max="7001" width="24.140625" style="11" bestFit="1" customWidth="1"/>
    <col min="7002" max="7248" width="9.140625" style="11"/>
    <col min="7249" max="7249" width="36.5703125" style="11" bestFit="1" customWidth="1"/>
    <col min="7250" max="7250" width="16.140625" style="11" bestFit="1" customWidth="1"/>
    <col min="7251" max="7251" width="17.140625" style="11" bestFit="1" customWidth="1"/>
    <col min="7252" max="7253" width="19.5703125" style="11" bestFit="1" customWidth="1"/>
    <col min="7254" max="7254" width="20.7109375" style="11" bestFit="1" customWidth="1"/>
    <col min="7255" max="7255" width="21.85546875" style="11" bestFit="1" customWidth="1"/>
    <col min="7256" max="7257" width="24.140625" style="11" bestFit="1" customWidth="1"/>
    <col min="7258" max="7504" width="9.140625" style="11"/>
    <col min="7505" max="7505" width="36.5703125" style="11" bestFit="1" customWidth="1"/>
    <col min="7506" max="7506" width="16.140625" style="11" bestFit="1" customWidth="1"/>
    <col min="7507" max="7507" width="17.140625" style="11" bestFit="1" customWidth="1"/>
    <col min="7508" max="7509" width="19.5703125" style="11" bestFit="1" customWidth="1"/>
    <col min="7510" max="7510" width="20.7109375" style="11" bestFit="1" customWidth="1"/>
    <col min="7511" max="7511" width="21.85546875" style="11" bestFit="1" customWidth="1"/>
    <col min="7512" max="7513" width="24.140625" style="11" bestFit="1" customWidth="1"/>
    <col min="7514" max="7760" width="9.140625" style="11"/>
    <col min="7761" max="7761" width="36.5703125" style="11" bestFit="1" customWidth="1"/>
    <col min="7762" max="7762" width="16.140625" style="11" bestFit="1" customWidth="1"/>
    <col min="7763" max="7763" width="17.140625" style="11" bestFit="1" customWidth="1"/>
    <col min="7764" max="7765" width="19.5703125" style="11" bestFit="1" customWidth="1"/>
    <col min="7766" max="7766" width="20.7109375" style="11" bestFit="1" customWidth="1"/>
    <col min="7767" max="7767" width="21.85546875" style="11" bestFit="1" customWidth="1"/>
    <col min="7768" max="7769" width="24.140625" style="11" bestFit="1" customWidth="1"/>
    <col min="7770" max="8016" width="9.140625" style="11"/>
    <col min="8017" max="8017" width="36.5703125" style="11" bestFit="1" customWidth="1"/>
    <col min="8018" max="8018" width="16.140625" style="11" bestFit="1" customWidth="1"/>
    <col min="8019" max="8019" width="17.140625" style="11" bestFit="1" customWidth="1"/>
    <col min="8020" max="8021" width="19.5703125" style="11" bestFit="1" customWidth="1"/>
    <col min="8022" max="8022" width="20.7109375" style="11" bestFit="1" customWidth="1"/>
    <col min="8023" max="8023" width="21.85546875" style="11" bestFit="1" customWidth="1"/>
    <col min="8024" max="8025" width="24.140625" style="11" bestFit="1" customWidth="1"/>
    <col min="8026" max="8272" width="9.140625" style="11"/>
    <col min="8273" max="8273" width="36.5703125" style="11" bestFit="1" customWidth="1"/>
    <col min="8274" max="8274" width="16.140625" style="11" bestFit="1" customWidth="1"/>
    <col min="8275" max="8275" width="17.140625" style="11" bestFit="1" customWidth="1"/>
    <col min="8276" max="8277" width="19.5703125" style="11" bestFit="1" customWidth="1"/>
    <col min="8278" max="8278" width="20.7109375" style="11" bestFit="1" customWidth="1"/>
    <col min="8279" max="8279" width="21.85546875" style="11" bestFit="1" customWidth="1"/>
    <col min="8280" max="8281" width="24.140625" style="11" bestFit="1" customWidth="1"/>
    <col min="8282" max="8528" width="9.140625" style="11"/>
    <col min="8529" max="8529" width="36.5703125" style="11" bestFit="1" customWidth="1"/>
    <col min="8530" max="8530" width="16.140625" style="11" bestFit="1" customWidth="1"/>
    <col min="8531" max="8531" width="17.140625" style="11" bestFit="1" customWidth="1"/>
    <col min="8532" max="8533" width="19.5703125" style="11" bestFit="1" customWidth="1"/>
    <col min="8534" max="8534" width="20.7109375" style="11" bestFit="1" customWidth="1"/>
    <col min="8535" max="8535" width="21.85546875" style="11" bestFit="1" customWidth="1"/>
    <col min="8536" max="8537" width="24.140625" style="11" bestFit="1" customWidth="1"/>
    <col min="8538" max="8784" width="9.140625" style="11"/>
    <col min="8785" max="8785" width="36.5703125" style="11" bestFit="1" customWidth="1"/>
    <col min="8786" max="8786" width="16.140625" style="11" bestFit="1" customWidth="1"/>
    <col min="8787" max="8787" width="17.140625" style="11" bestFit="1" customWidth="1"/>
    <col min="8788" max="8789" width="19.5703125" style="11" bestFit="1" customWidth="1"/>
    <col min="8790" max="8790" width="20.7109375" style="11" bestFit="1" customWidth="1"/>
    <col min="8791" max="8791" width="21.85546875" style="11" bestFit="1" customWidth="1"/>
    <col min="8792" max="8793" width="24.140625" style="11" bestFit="1" customWidth="1"/>
    <col min="8794" max="9040" width="9.140625" style="11"/>
    <col min="9041" max="9041" width="36.5703125" style="11" bestFit="1" customWidth="1"/>
    <col min="9042" max="9042" width="16.140625" style="11" bestFit="1" customWidth="1"/>
    <col min="9043" max="9043" width="17.140625" style="11" bestFit="1" customWidth="1"/>
    <col min="9044" max="9045" width="19.5703125" style="11" bestFit="1" customWidth="1"/>
    <col min="9046" max="9046" width="20.7109375" style="11" bestFit="1" customWidth="1"/>
    <col min="9047" max="9047" width="21.85546875" style="11" bestFit="1" customWidth="1"/>
    <col min="9048" max="9049" width="24.140625" style="11" bestFit="1" customWidth="1"/>
    <col min="9050" max="9296" width="9.140625" style="11"/>
    <col min="9297" max="9297" width="36.5703125" style="11" bestFit="1" customWidth="1"/>
    <col min="9298" max="9298" width="16.140625" style="11" bestFit="1" customWidth="1"/>
    <col min="9299" max="9299" width="17.140625" style="11" bestFit="1" customWidth="1"/>
    <col min="9300" max="9301" width="19.5703125" style="11" bestFit="1" customWidth="1"/>
    <col min="9302" max="9302" width="20.7109375" style="11" bestFit="1" customWidth="1"/>
    <col min="9303" max="9303" width="21.85546875" style="11" bestFit="1" customWidth="1"/>
    <col min="9304" max="9305" width="24.140625" style="11" bestFit="1" customWidth="1"/>
    <col min="9306" max="9552" width="9.140625" style="11"/>
    <col min="9553" max="9553" width="36.5703125" style="11" bestFit="1" customWidth="1"/>
    <col min="9554" max="9554" width="16.140625" style="11" bestFit="1" customWidth="1"/>
    <col min="9555" max="9555" width="17.140625" style="11" bestFit="1" customWidth="1"/>
    <col min="9556" max="9557" width="19.5703125" style="11" bestFit="1" customWidth="1"/>
    <col min="9558" max="9558" width="20.7109375" style="11" bestFit="1" customWidth="1"/>
    <col min="9559" max="9559" width="21.85546875" style="11" bestFit="1" customWidth="1"/>
    <col min="9560" max="9561" width="24.140625" style="11" bestFit="1" customWidth="1"/>
    <col min="9562" max="9808" width="9.140625" style="11"/>
    <col min="9809" max="9809" width="36.5703125" style="11" bestFit="1" customWidth="1"/>
    <col min="9810" max="9810" width="16.140625" style="11" bestFit="1" customWidth="1"/>
    <col min="9811" max="9811" width="17.140625" style="11" bestFit="1" customWidth="1"/>
    <col min="9812" max="9813" width="19.5703125" style="11" bestFit="1" customWidth="1"/>
    <col min="9814" max="9814" width="20.7109375" style="11" bestFit="1" customWidth="1"/>
    <col min="9815" max="9815" width="21.85546875" style="11" bestFit="1" customWidth="1"/>
    <col min="9816" max="9817" width="24.140625" style="11" bestFit="1" customWidth="1"/>
    <col min="9818" max="10064" width="9.140625" style="11"/>
    <col min="10065" max="10065" width="36.5703125" style="11" bestFit="1" customWidth="1"/>
    <col min="10066" max="10066" width="16.140625" style="11" bestFit="1" customWidth="1"/>
    <col min="10067" max="10067" width="17.140625" style="11" bestFit="1" customWidth="1"/>
    <col min="10068" max="10069" width="19.5703125" style="11" bestFit="1" customWidth="1"/>
    <col min="10070" max="10070" width="20.7109375" style="11" bestFit="1" customWidth="1"/>
    <col min="10071" max="10071" width="21.85546875" style="11" bestFit="1" customWidth="1"/>
    <col min="10072" max="10073" width="24.140625" style="11" bestFit="1" customWidth="1"/>
    <col min="10074" max="10320" width="9.140625" style="11"/>
    <col min="10321" max="10321" width="36.5703125" style="11" bestFit="1" customWidth="1"/>
    <col min="10322" max="10322" width="16.140625" style="11" bestFit="1" customWidth="1"/>
    <col min="10323" max="10323" width="17.140625" style="11" bestFit="1" customWidth="1"/>
    <col min="10324" max="10325" width="19.5703125" style="11" bestFit="1" customWidth="1"/>
    <col min="10326" max="10326" width="20.7109375" style="11" bestFit="1" customWidth="1"/>
    <col min="10327" max="10327" width="21.85546875" style="11" bestFit="1" customWidth="1"/>
    <col min="10328" max="10329" width="24.140625" style="11" bestFit="1" customWidth="1"/>
    <col min="10330" max="10576" width="9.140625" style="11"/>
    <col min="10577" max="10577" width="36.5703125" style="11" bestFit="1" customWidth="1"/>
    <col min="10578" max="10578" width="16.140625" style="11" bestFit="1" customWidth="1"/>
    <col min="10579" max="10579" width="17.140625" style="11" bestFit="1" customWidth="1"/>
    <col min="10580" max="10581" width="19.5703125" style="11" bestFit="1" customWidth="1"/>
    <col min="10582" max="10582" width="20.7109375" style="11" bestFit="1" customWidth="1"/>
    <col min="10583" max="10583" width="21.85546875" style="11" bestFit="1" customWidth="1"/>
    <col min="10584" max="10585" width="24.140625" style="11" bestFit="1" customWidth="1"/>
    <col min="10586" max="10832" width="9.140625" style="11"/>
    <col min="10833" max="10833" width="36.5703125" style="11" bestFit="1" customWidth="1"/>
    <col min="10834" max="10834" width="16.140625" style="11" bestFit="1" customWidth="1"/>
    <col min="10835" max="10835" width="17.140625" style="11" bestFit="1" customWidth="1"/>
    <col min="10836" max="10837" width="19.5703125" style="11" bestFit="1" customWidth="1"/>
    <col min="10838" max="10838" width="20.7109375" style="11" bestFit="1" customWidth="1"/>
    <col min="10839" max="10839" width="21.85546875" style="11" bestFit="1" customWidth="1"/>
    <col min="10840" max="10841" width="24.140625" style="11" bestFit="1" customWidth="1"/>
    <col min="10842" max="11088" width="9.140625" style="11"/>
    <col min="11089" max="11089" width="36.5703125" style="11" bestFit="1" customWidth="1"/>
    <col min="11090" max="11090" width="16.140625" style="11" bestFit="1" customWidth="1"/>
    <col min="11091" max="11091" width="17.140625" style="11" bestFit="1" customWidth="1"/>
    <col min="11092" max="11093" width="19.5703125" style="11" bestFit="1" customWidth="1"/>
    <col min="11094" max="11094" width="20.7109375" style="11" bestFit="1" customWidth="1"/>
    <col min="11095" max="11095" width="21.85546875" style="11" bestFit="1" customWidth="1"/>
    <col min="11096" max="11097" width="24.140625" style="11" bestFit="1" customWidth="1"/>
    <col min="11098" max="11344" width="9.140625" style="11"/>
    <col min="11345" max="11345" width="36.5703125" style="11" bestFit="1" customWidth="1"/>
    <col min="11346" max="11346" width="16.140625" style="11" bestFit="1" customWidth="1"/>
    <col min="11347" max="11347" width="17.140625" style="11" bestFit="1" customWidth="1"/>
    <col min="11348" max="11349" width="19.5703125" style="11" bestFit="1" customWidth="1"/>
    <col min="11350" max="11350" width="20.7109375" style="11" bestFit="1" customWidth="1"/>
    <col min="11351" max="11351" width="21.85546875" style="11" bestFit="1" customWidth="1"/>
    <col min="11352" max="11353" width="24.140625" style="11" bestFit="1" customWidth="1"/>
    <col min="11354" max="11600" width="9.140625" style="11"/>
    <col min="11601" max="11601" width="36.5703125" style="11" bestFit="1" customWidth="1"/>
    <col min="11602" max="11602" width="16.140625" style="11" bestFit="1" customWidth="1"/>
    <col min="11603" max="11603" width="17.140625" style="11" bestFit="1" customWidth="1"/>
    <col min="11604" max="11605" width="19.5703125" style="11" bestFit="1" customWidth="1"/>
    <col min="11606" max="11606" width="20.7109375" style="11" bestFit="1" customWidth="1"/>
    <col min="11607" max="11607" width="21.85546875" style="11" bestFit="1" customWidth="1"/>
    <col min="11608" max="11609" width="24.140625" style="11" bestFit="1" customWidth="1"/>
    <col min="11610" max="11856" width="9.140625" style="11"/>
    <col min="11857" max="11857" width="36.5703125" style="11" bestFit="1" customWidth="1"/>
    <col min="11858" max="11858" width="16.140625" style="11" bestFit="1" customWidth="1"/>
    <col min="11859" max="11859" width="17.140625" style="11" bestFit="1" customWidth="1"/>
    <col min="11860" max="11861" width="19.5703125" style="11" bestFit="1" customWidth="1"/>
    <col min="11862" max="11862" width="20.7109375" style="11" bestFit="1" customWidth="1"/>
    <col min="11863" max="11863" width="21.85546875" style="11" bestFit="1" customWidth="1"/>
    <col min="11864" max="11865" width="24.140625" style="11" bestFit="1" customWidth="1"/>
    <col min="11866" max="12112" width="9.140625" style="11"/>
    <col min="12113" max="12113" width="36.5703125" style="11" bestFit="1" customWidth="1"/>
    <col min="12114" max="12114" width="16.140625" style="11" bestFit="1" customWidth="1"/>
    <col min="12115" max="12115" width="17.140625" style="11" bestFit="1" customWidth="1"/>
    <col min="12116" max="12117" width="19.5703125" style="11" bestFit="1" customWidth="1"/>
    <col min="12118" max="12118" width="20.7109375" style="11" bestFit="1" customWidth="1"/>
    <col min="12119" max="12119" width="21.85546875" style="11" bestFit="1" customWidth="1"/>
    <col min="12120" max="12121" width="24.140625" style="11" bestFit="1" customWidth="1"/>
    <col min="12122" max="12368" width="9.140625" style="11"/>
    <col min="12369" max="12369" width="36.5703125" style="11" bestFit="1" customWidth="1"/>
    <col min="12370" max="12370" width="16.140625" style="11" bestFit="1" customWidth="1"/>
    <col min="12371" max="12371" width="17.140625" style="11" bestFit="1" customWidth="1"/>
    <col min="12372" max="12373" width="19.5703125" style="11" bestFit="1" customWidth="1"/>
    <col min="12374" max="12374" width="20.7109375" style="11" bestFit="1" customWidth="1"/>
    <col min="12375" max="12375" width="21.85546875" style="11" bestFit="1" customWidth="1"/>
    <col min="12376" max="12377" width="24.140625" style="11" bestFit="1" customWidth="1"/>
    <col min="12378" max="12624" width="9.140625" style="11"/>
    <col min="12625" max="12625" width="36.5703125" style="11" bestFit="1" customWidth="1"/>
    <col min="12626" max="12626" width="16.140625" style="11" bestFit="1" customWidth="1"/>
    <col min="12627" max="12627" width="17.140625" style="11" bestFit="1" customWidth="1"/>
    <col min="12628" max="12629" width="19.5703125" style="11" bestFit="1" customWidth="1"/>
    <col min="12630" max="12630" width="20.7109375" style="11" bestFit="1" customWidth="1"/>
    <col min="12631" max="12631" width="21.85546875" style="11" bestFit="1" customWidth="1"/>
    <col min="12632" max="12633" width="24.140625" style="11" bestFit="1" customWidth="1"/>
    <col min="12634" max="12880" width="9.140625" style="11"/>
    <col min="12881" max="12881" width="36.5703125" style="11" bestFit="1" customWidth="1"/>
    <col min="12882" max="12882" width="16.140625" style="11" bestFit="1" customWidth="1"/>
    <col min="12883" max="12883" width="17.140625" style="11" bestFit="1" customWidth="1"/>
    <col min="12884" max="12885" width="19.5703125" style="11" bestFit="1" customWidth="1"/>
    <col min="12886" max="12886" width="20.7109375" style="11" bestFit="1" customWidth="1"/>
    <col min="12887" max="12887" width="21.85546875" style="11" bestFit="1" customWidth="1"/>
    <col min="12888" max="12889" width="24.140625" style="11" bestFit="1" customWidth="1"/>
    <col min="12890" max="13136" width="9.140625" style="11"/>
    <col min="13137" max="13137" width="36.5703125" style="11" bestFit="1" customWidth="1"/>
    <col min="13138" max="13138" width="16.140625" style="11" bestFit="1" customWidth="1"/>
    <col min="13139" max="13139" width="17.140625" style="11" bestFit="1" customWidth="1"/>
    <col min="13140" max="13141" width="19.5703125" style="11" bestFit="1" customWidth="1"/>
    <col min="13142" max="13142" width="20.7109375" style="11" bestFit="1" customWidth="1"/>
    <col min="13143" max="13143" width="21.85546875" style="11" bestFit="1" customWidth="1"/>
    <col min="13144" max="13145" width="24.140625" style="11" bestFit="1" customWidth="1"/>
    <col min="13146" max="13392" width="9.140625" style="11"/>
    <col min="13393" max="13393" width="36.5703125" style="11" bestFit="1" customWidth="1"/>
    <col min="13394" max="13394" width="16.140625" style="11" bestFit="1" customWidth="1"/>
    <col min="13395" max="13395" width="17.140625" style="11" bestFit="1" customWidth="1"/>
    <col min="13396" max="13397" width="19.5703125" style="11" bestFit="1" customWidth="1"/>
    <col min="13398" max="13398" width="20.7109375" style="11" bestFit="1" customWidth="1"/>
    <col min="13399" max="13399" width="21.85546875" style="11" bestFit="1" customWidth="1"/>
    <col min="13400" max="13401" width="24.140625" style="11" bestFit="1" customWidth="1"/>
    <col min="13402" max="13648" width="9.140625" style="11"/>
    <col min="13649" max="13649" width="36.5703125" style="11" bestFit="1" customWidth="1"/>
    <col min="13650" max="13650" width="16.140625" style="11" bestFit="1" customWidth="1"/>
    <col min="13651" max="13651" width="17.140625" style="11" bestFit="1" customWidth="1"/>
    <col min="13652" max="13653" width="19.5703125" style="11" bestFit="1" customWidth="1"/>
    <col min="13654" max="13654" width="20.7109375" style="11" bestFit="1" customWidth="1"/>
    <col min="13655" max="13655" width="21.85546875" style="11" bestFit="1" customWidth="1"/>
    <col min="13656" max="13657" width="24.140625" style="11" bestFit="1" customWidth="1"/>
    <col min="13658" max="13904" width="9.140625" style="11"/>
    <col min="13905" max="13905" width="36.5703125" style="11" bestFit="1" customWidth="1"/>
    <col min="13906" max="13906" width="16.140625" style="11" bestFit="1" customWidth="1"/>
    <col min="13907" max="13907" width="17.140625" style="11" bestFit="1" customWidth="1"/>
    <col min="13908" max="13909" width="19.5703125" style="11" bestFit="1" customWidth="1"/>
    <col min="13910" max="13910" width="20.7109375" style="11" bestFit="1" customWidth="1"/>
    <col min="13911" max="13911" width="21.85546875" style="11" bestFit="1" customWidth="1"/>
    <col min="13912" max="13913" width="24.140625" style="11" bestFit="1" customWidth="1"/>
    <col min="13914" max="14160" width="9.140625" style="11"/>
    <col min="14161" max="14161" width="36.5703125" style="11" bestFit="1" customWidth="1"/>
    <col min="14162" max="14162" width="16.140625" style="11" bestFit="1" customWidth="1"/>
    <col min="14163" max="14163" width="17.140625" style="11" bestFit="1" customWidth="1"/>
    <col min="14164" max="14165" width="19.5703125" style="11" bestFit="1" customWidth="1"/>
    <col min="14166" max="14166" width="20.7109375" style="11" bestFit="1" customWidth="1"/>
    <col min="14167" max="14167" width="21.85546875" style="11" bestFit="1" customWidth="1"/>
    <col min="14168" max="14169" width="24.140625" style="11" bestFit="1" customWidth="1"/>
    <col min="14170" max="14416" width="9.140625" style="11"/>
    <col min="14417" max="14417" width="36.5703125" style="11" bestFit="1" customWidth="1"/>
    <col min="14418" max="14418" width="16.140625" style="11" bestFit="1" customWidth="1"/>
    <col min="14419" max="14419" width="17.140625" style="11" bestFit="1" customWidth="1"/>
    <col min="14420" max="14421" width="19.5703125" style="11" bestFit="1" customWidth="1"/>
    <col min="14422" max="14422" width="20.7109375" style="11" bestFit="1" customWidth="1"/>
    <col min="14423" max="14423" width="21.85546875" style="11" bestFit="1" customWidth="1"/>
    <col min="14424" max="14425" width="24.140625" style="11" bestFit="1" customWidth="1"/>
    <col min="14426" max="14672" width="9.140625" style="11"/>
    <col min="14673" max="14673" width="36.5703125" style="11" bestFit="1" customWidth="1"/>
    <col min="14674" max="14674" width="16.140625" style="11" bestFit="1" customWidth="1"/>
    <col min="14675" max="14675" width="17.140625" style="11" bestFit="1" customWidth="1"/>
    <col min="14676" max="14677" width="19.5703125" style="11" bestFit="1" customWidth="1"/>
    <col min="14678" max="14678" width="20.7109375" style="11" bestFit="1" customWidth="1"/>
    <col min="14679" max="14679" width="21.85546875" style="11" bestFit="1" customWidth="1"/>
    <col min="14680" max="14681" width="24.140625" style="11" bestFit="1" customWidth="1"/>
    <col min="14682" max="14928" width="9.140625" style="11"/>
    <col min="14929" max="14929" width="36.5703125" style="11" bestFit="1" customWidth="1"/>
    <col min="14930" max="14930" width="16.140625" style="11" bestFit="1" customWidth="1"/>
    <col min="14931" max="14931" width="17.140625" style="11" bestFit="1" customWidth="1"/>
    <col min="14932" max="14933" width="19.5703125" style="11" bestFit="1" customWidth="1"/>
    <col min="14934" max="14934" width="20.7109375" style="11" bestFit="1" customWidth="1"/>
    <col min="14935" max="14935" width="21.85546875" style="11" bestFit="1" customWidth="1"/>
    <col min="14936" max="14937" width="24.140625" style="11" bestFit="1" customWidth="1"/>
    <col min="14938" max="15184" width="9.140625" style="11"/>
    <col min="15185" max="15185" width="36.5703125" style="11" bestFit="1" customWidth="1"/>
    <col min="15186" max="15186" width="16.140625" style="11" bestFit="1" customWidth="1"/>
    <col min="15187" max="15187" width="17.140625" style="11" bestFit="1" customWidth="1"/>
    <col min="15188" max="15189" width="19.5703125" style="11" bestFit="1" customWidth="1"/>
    <col min="15190" max="15190" width="20.7109375" style="11" bestFit="1" customWidth="1"/>
    <col min="15191" max="15191" width="21.85546875" style="11" bestFit="1" customWidth="1"/>
    <col min="15192" max="15193" width="24.140625" style="11" bestFit="1" customWidth="1"/>
    <col min="15194" max="15440" width="9.140625" style="11"/>
    <col min="15441" max="15441" width="36.5703125" style="11" bestFit="1" customWidth="1"/>
    <col min="15442" max="15442" width="16.140625" style="11" bestFit="1" customWidth="1"/>
    <col min="15443" max="15443" width="17.140625" style="11" bestFit="1" customWidth="1"/>
    <col min="15444" max="15445" width="19.5703125" style="11" bestFit="1" customWidth="1"/>
    <col min="15446" max="15446" width="20.7109375" style="11" bestFit="1" customWidth="1"/>
    <col min="15447" max="15447" width="21.85546875" style="11" bestFit="1" customWidth="1"/>
    <col min="15448" max="15449" width="24.140625" style="11" bestFit="1" customWidth="1"/>
    <col min="15450" max="15696" width="9.140625" style="11"/>
    <col min="15697" max="15697" width="36.5703125" style="11" bestFit="1" customWidth="1"/>
    <col min="15698" max="15698" width="16.140625" style="11" bestFit="1" customWidth="1"/>
    <col min="15699" max="15699" width="17.140625" style="11" bestFit="1" customWidth="1"/>
    <col min="15700" max="15701" width="19.5703125" style="11" bestFit="1" customWidth="1"/>
    <col min="15702" max="15702" width="20.7109375" style="11" bestFit="1" customWidth="1"/>
    <col min="15703" max="15703" width="21.85546875" style="11" bestFit="1" customWidth="1"/>
    <col min="15704" max="15705" width="24.140625" style="11" bestFit="1" customWidth="1"/>
    <col min="15706" max="15952" width="9.140625" style="11"/>
    <col min="15953" max="15953" width="36.5703125" style="11" bestFit="1" customWidth="1"/>
    <col min="15954" max="15954" width="16.140625" style="11" bestFit="1" customWidth="1"/>
    <col min="15955" max="15955" width="17.140625" style="11" bestFit="1" customWidth="1"/>
    <col min="15956" max="15957" width="19.5703125" style="11" bestFit="1" customWidth="1"/>
    <col min="15958" max="15958" width="20.7109375" style="11" bestFit="1" customWidth="1"/>
    <col min="15959" max="15959" width="21.85546875" style="11" bestFit="1" customWidth="1"/>
    <col min="15960" max="15961" width="24.140625" style="11" bestFit="1" customWidth="1"/>
    <col min="15962" max="16384" width="9.140625" style="11"/>
  </cols>
  <sheetData>
    <row r="1" spans="1:12" s="1" customFormat="1" ht="21" customHeight="1" x14ac:dyDescent="0.2">
      <c r="A1" s="5"/>
      <c r="B1" s="34"/>
      <c r="C1" s="3"/>
      <c r="D1" s="3"/>
      <c r="E1" s="3"/>
      <c r="F1" s="3"/>
      <c r="G1" s="35"/>
      <c r="H1" s="3"/>
      <c r="I1" s="3"/>
      <c r="J1" s="3"/>
      <c r="K1" s="3"/>
      <c r="L1" s="3"/>
    </row>
    <row r="2" spans="1:12" s="1" customFormat="1" ht="19.5" customHeight="1" x14ac:dyDescent="0.2">
      <c r="A2" s="36" t="s">
        <v>133</v>
      </c>
      <c r="B2" s="141" t="s">
        <v>153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" customFormat="1" ht="84" customHeight="1" x14ac:dyDescent="0.2">
      <c r="A3" s="37"/>
      <c r="B3" s="143" t="s">
        <v>150</v>
      </c>
      <c r="C3" s="144"/>
      <c r="D3" s="144"/>
      <c r="E3" s="145"/>
      <c r="F3" s="38" t="s">
        <v>157</v>
      </c>
      <c r="G3" s="39"/>
      <c r="H3" s="149" t="s">
        <v>151</v>
      </c>
      <c r="I3" s="150"/>
      <c r="J3" s="150"/>
      <c r="K3" s="151"/>
      <c r="L3" s="40" t="s">
        <v>158</v>
      </c>
    </row>
    <row r="4" spans="1:12" s="1" customFormat="1" ht="26.25" customHeight="1" x14ac:dyDescent="0.2">
      <c r="A4" s="37"/>
      <c r="B4" s="146"/>
      <c r="C4" s="147"/>
      <c r="D4" s="147"/>
      <c r="E4" s="148"/>
      <c r="F4" s="41" t="s">
        <v>126</v>
      </c>
      <c r="G4" s="42"/>
      <c r="H4" s="146"/>
      <c r="I4" s="147"/>
      <c r="J4" s="147"/>
      <c r="K4" s="148"/>
      <c r="L4" s="43" t="s">
        <v>126</v>
      </c>
    </row>
    <row r="5" spans="1:12" s="1" customFormat="1" ht="29.25" customHeight="1" x14ac:dyDescent="0.2">
      <c r="A5" s="44" t="s">
        <v>70</v>
      </c>
      <c r="B5" s="45" t="s">
        <v>126</v>
      </c>
      <c r="C5" s="46" t="s">
        <v>71</v>
      </c>
      <c r="D5" s="46" t="s">
        <v>72</v>
      </c>
      <c r="E5" s="47" t="s">
        <v>129</v>
      </c>
      <c r="F5" s="48" t="s">
        <v>134</v>
      </c>
      <c r="G5" s="49"/>
      <c r="H5" s="50" t="s">
        <v>126</v>
      </c>
      <c r="I5" s="51" t="s">
        <v>71</v>
      </c>
      <c r="J5" s="51" t="s">
        <v>72</v>
      </c>
      <c r="K5" s="47" t="s">
        <v>129</v>
      </c>
      <c r="L5" s="52" t="s">
        <v>134</v>
      </c>
    </row>
    <row r="6" spans="1:12" s="1" customFormat="1" ht="18.75" customHeight="1" x14ac:dyDescent="0.2">
      <c r="A6" s="53" t="s">
        <v>69</v>
      </c>
      <c r="B6" s="54">
        <v>51896</v>
      </c>
      <c r="C6" s="55">
        <v>24888</v>
      </c>
      <c r="D6" s="55">
        <v>27008</v>
      </c>
      <c r="E6" s="56">
        <v>25873</v>
      </c>
      <c r="F6" s="57"/>
      <c r="G6" s="58"/>
      <c r="H6" s="59">
        <v>51896</v>
      </c>
      <c r="I6" s="55">
        <v>24888</v>
      </c>
      <c r="J6" s="55">
        <v>27008</v>
      </c>
      <c r="K6" s="56">
        <v>25873</v>
      </c>
      <c r="L6" s="60"/>
    </row>
    <row r="7" spans="1:12" s="1" customFormat="1" ht="18.75" customHeight="1" x14ac:dyDescent="0.2">
      <c r="A7" s="53" t="s">
        <v>35</v>
      </c>
      <c r="B7" s="54">
        <v>19351</v>
      </c>
      <c r="C7" s="55">
        <v>11910</v>
      </c>
      <c r="D7" s="55">
        <v>7441</v>
      </c>
      <c r="E7" s="61">
        <v>8314</v>
      </c>
      <c r="F7" s="62">
        <v>258</v>
      </c>
      <c r="G7" s="63"/>
      <c r="H7" s="59">
        <v>18764</v>
      </c>
      <c r="I7" s="55">
        <v>11567</v>
      </c>
      <c r="J7" s="55">
        <v>7197</v>
      </c>
      <c r="K7" s="61">
        <v>8085</v>
      </c>
      <c r="L7" s="60">
        <v>255</v>
      </c>
    </row>
    <row r="8" spans="1:12" s="1" customFormat="1" ht="18.75" customHeight="1" x14ac:dyDescent="0.2">
      <c r="A8" s="53" t="s">
        <v>154</v>
      </c>
      <c r="B8" s="54">
        <f>SUM(B10:B23,B24:B37,B38:B51,B52:B62,B64:B65)</f>
        <v>30089</v>
      </c>
      <c r="C8" s="55">
        <f>SUM(C10:C23,C24:C37,C38:C51,C52:C62,C64:C65)</f>
        <v>19809</v>
      </c>
      <c r="D8" s="55">
        <f>SUM(D10:D23,D24:D37,D38:D51,D52:D62,D64:D65)</f>
        <v>10280</v>
      </c>
      <c r="E8" s="61">
        <f>SUM(E10:E23,E24:E37,E38:E51,E52:E62,E64:E65)</f>
        <v>12132</v>
      </c>
      <c r="F8" s="62"/>
      <c r="G8" s="63"/>
      <c r="H8" s="59">
        <f>SUM(H10:H23,H24:H37,H38:H51,H52:H62,H64:H65)</f>
        <v>28825</v>
      </c>
      <c r="I8" s="55">
        <f>SUM(I10:I23,I24:I37,I38:I51,I52:I62,I64:I65)</f>
        <v>19000</v>
      </c>
      <c r="J8" s="55">
        <f>SUM(J10:J23,J24:J37,J38:J51,J52:J62,J64:J65)</f>
        <v>9821</v>
      </c>
      <c r="K8" s="61">
        <f>SUM(K10:K23,K24:K37,K38:K51,K52:K62,K64:K65)</f>
        <v>11628</v>
      </c>
      <c r="L8" s="60"/>
    </row>
    <row r="9" spans="1:12" s="1" customFormat="1" ht="5.45" customHeight="1" x14ac:dyDescent="0.2">
      <c r="A9" s="53"/>
      <c r="B9" s="54"/>
      <c r="C9" s="55"/>
      <c r="D9" s="55"/>
      <c r="E9" s="61"/>
      <c r="F9" s="62"/>
      <c r="G9" s="63"/>
      <c r="H9" s="59"/>
      <c r="I9" s="55"/>
      <c r="J9" s="55"/>
      <c r="K9" s="61"/>
      <c r="L9" s="60"/>
    </row>
    <row r="10" spans="1:12" ht="15" customHeight="1" x14ac:dyDescent="0.2">
      <c r="A10" s="67" t="s">
        <v>75</v>
      </c>
      <c r="B10" s="68">
        <v>199</v>
      </c>
      <c r="C10" s="69">
        <v>113</v>
      </c>
      <c r="D10" s="69">
        <v>86</v>
      </c>
      <c r="E10" s="70">
        <v>95</v>
      </c>
      <c r="F10" s="71">
        <v>37</v>
      </c>
      <c r="G10" s="63" t="s">
        <v>155</v>
      </c>
      <c r="H10" s="72">
        <v>194</v>
      </c>
      <c r="I10" s="69">
        <v>112</v>
      </c>
      <c r="J10" s="69">
        <v>81</v>
      </c>
      <c r="K10" s="70">
        <v>91</v>
      </c>
      <c r="L10" s="73">
        <v>36</v>
      </c>
    </row>
    <row r="11" spans="1:12" ht="15" customHeight="1" x14ac:dyDescent="0.2">
      <c r="A11" s="81" t="s">
        <v>162</v>
      </c>
      <c r="B11" s="82">
        <v>222</v>
      </c>
      <c r="C11" s="83">
        <v>136</v>
      </c>
      <c r="D11" s="83">
        <v>86</v>
      </c>
      <c r="E11" s="84">
        <v>97</v>
      </c>
      <c r="F11" s="85">
        <v>38</v>
      </c>
      <c r="G11" s="86" t="s">
        <v>155</v>
      </c>
      <c r="H11" s="87">
        <v>216</v>
      </c>
      <c r="I11" s="83">
        <v>134</v>
      </c>
      <c r="J11" s="83">
        <v>82</v>
      </c>
      <c r="K11" s="84">
        <v>94</v>
      </c>
      <c r="L11" s="88">
        <v>37</v>
      </c>
    </row>
    <row r="12" spans="1:12" ht="15" customHeight="1" x14ac:dyDescent="0.2">
      <c r="A12" s="67" t="s">
        <v>76</v>
      </c>
      <c r="B12" s="68">
        <v>233</v>
      </c>
      <c r="C12" s="69">
        <v>130</v>
      </c>
      <c r="D12" s="69">
        <v>103</v>
      </c>
      <c r="E12" s="70">
        <v>110</v>
      </c>
      <c r="F12" s="71">
        <v>36</v>
      </c>
      <c r="G12" s="63" t="s">
        <v>155</v>
      </c>
      <c r="H12" s="72">
        <v>227</v>
      </c>
      <c r="I12" s="69">
        <v>126</v>
      </c>
      <c r="J12" s="69">
        <v>100</v>
      </c>
      <c r="K12" s="70">
        <v>105</v>
      </c>
      <c r="L12" s="73">
        <v>35</v>
      </c>
    </row>
    <row r="13" spans="1:12" ht="15" customHeight="1" x14ac:dyDescent="0.2">
      <c r="A13" s="81" t="s">
        <v>36</v>
      </c>
      <c r="B13" s="82">
        <v>350</v>
      </c>
      <c r="C13" s="83">
        <v>179</v>
      </c>
      <c r="D13" s="83">
        <v>171</v>
      </c>
      <c r="E13" s="84">
        <v>195</v>
      </c>
      <c r="F13" s="85">
        <v>45</v>
      </c>
      <c r="G13" s="86" t="s">
        <v>155</v>
      </c>
      <c r="H13" s="87">
        <v>346</v>
      </c>
      <c r="I13" s="83">
        <v>175</v>
      </c>
      <c r="J13" s="83">
        <v>171</v>
      </c>
      <c r="K13" s="84">
        <v>195</v>
      </c>
      <c r="L13" s="88">
        <v>44</v>
      </c>
    </row>
    <row r="14" spans="1:12" ht="15" customHeight="1" x14ac:dyDescent="0.2">
      <c r="A14" s="67" t="s">
        <v>77</v>
      </c>
      <c r="B14" s="68">
        <v>281</v>
      </c>
      <c r="C14" s="69">
        <v>193</v>
      </c>
      <c r="D14" s="69">
        <v>88</v>
      </c>
      <c r="E14" s="70">
        <v>99</v>
      </c>
      <c r="F14" s="71">
        <v>43</v>
      </c>
      <c r="G14" s="63" t="s">
        <v>155</v>
      </c>
      <c r="H14" s="72">
        <v>276</v>
      </c>
      <c r="I14" s="69">
        <v>193</v>
      </c>
      <c r="J14" s="69">
        <v>83</v>
      </c>
      <c r="K14" s="70">
        <v>96</v>
      </c>
      <c r="L14" s="73">
        <v>43</v>
      </c>
    </row>
    <row r="15" spans="1:12" ht="15" customHeight="1" x14ac:dyDescent="0.2">
      <c r="A15" s="74" t="s">
        <v>37</v>
      </c>
      <c r="B15" s="75">
        <v>276</v>
      </c>
      <c r="C15" s="76">
        <v>165</v>
      </c>
      <c r="D15" s="76">
        <v>111</v>
      </c>
      <c r="E15" s="77">
        <v>112</v>
      </c>
      <c r="F15" s="78">
        <v>42</v>
      </c>
      <c r="G15" s="63" t="s">
        <v>155</v>
      </c>
      <c r="H15" s="79">
        <v>273</v>
      </c>
      <c r="I15" s="76">
        <v>163</v>
      </c>
      <c r="J15" s="76">
        <v>110</v>
      </c>
      <c r="K15" s="77">
        <v>110</v>
      </c>
      <c r="L15" s="80">
        <v>42</v>
      </c>
    </row>
    <row r="16" spans="1:12" ht="15" customHeight="1" x14ac:dyDescent="0.2">
      <c r="A16" s="67" t="s">
        <v>137</v>
      </c>
      <c r="B16" s="68">
        <v>42</v>
      </c>
      <c r="C16" s="69">
        <v>26</v>
      </c>
      <c r="D16" s="69">
        <v>16</v>
      </c>
      <c r="E16" s="70">
        <v>20</v>
      </c>
      <c r="F16" s="71">
        <v>15</v>
      </c>
      <c r="G16" s="63" t="s">
        <v>155</v>
      </c>
      <c r="H16" s="72">
        <v>40</v>
      </c>
      <c r="I16" s="69">
        <v>24</v>
      </c>
      <c r="J16" s="69">
        <v>16</v>
      </c>
      <c r="K16" s="70">
        <v>19</v>
      </c>
      <c r="L16" s="73">
        <v>14</v>
      </c>
    </row>
    <row r="17" spans="1:12" ht="15" customHeight="1" x14ac:dyDescent="0.2">
      <c r="A17" s="74" t="s">
        <v>38</v>
      </c>
      <c r="B17" s="75">
        <v>2554</v>
      </c>
      <c r="C17" s="76">
        <v>1509</v>
      </c>
      <c r="D17" s="76">
        <v>1044</v>
      </c>
      <c r="E17" s="77">
        <v>1168</v>
      </c>
      <c r="F17" s="78">
        <v>111</v>
      </c>
      <c r="G17" s="63" t="s">
        <v>155</v>
      </c>
      <c r="H17" s="79">
        <v>2329</v>
      </c>
      <c r="I17" s="76">
        <v>1375</v>
      </c>
      <c r="J17" s="76">
        <v>954</v>
      </c>
      <c r="K17" s="77">
        <v>1062</v>
      </c>
      <c r="L17" s="80">
        <v>104</v>
      </c>
    </row>
    <row r="18" spans="1:12" ht="15" customHeight="1" x14ac:dyDescent="0.2">
      <c r="A18" s="67" t="s">
        <v>122</v>
      </c>
      <c r="B18" s="68">
        <v>1529</v>
      </c>
      <c r="C18" s="69">
        <v>1391</v>
      </c>
      <c r="D18" s="69">
        <v>138</v>
      </c>
      <c r="E18" s="70">
        <v>335</v>
      </c>
      <c r="F18" s="71">
        <v>89</v>
      </c>
      <c r="G18" s="63" t="s">
        <v>155</v>
      </c>
      <c r="H18" s="72">
        <v>1484</v>
      </c>
      <c r="I18" s="69">
        <v>1348</v>
      </c>
      <c r="J18" s="69">
        <v>136</v>
      </c>
      <c r="K18" s="70">
        <v>329</v>
      </c>
      <c r="L18" s="73">
        <v>87</v>
      </c>
    </row>
    <row r="19" spans="1:12" ht="30" customHeight="1" x14ac:dyDescent="0.2">
      <c r="A19" s="105" t="s">
        <v>142</v>
      </c>
      <c r="B19" s="82">
        <v>347</v>
      </c>
      <c r="C19" s="83">
        <v>229</v>
      </c>
      <c r="D19" s="83">
        <v>118</v>
      </c>
      <c r="E19" s="84">
        <v>148</v>
      </c>
      <c r="F19" s="85">
        <v>45</v>
      </c>
      <c r="G19" s="86" t="s">
        <v>155</v>
      </c>
      <c r="H19" s="87">
        <v>346</v>
      </c>
      <c r="I19" s="83">
        <v>229</v>
      </c>
      <c r="J19" s="83">
        <v>117</v>
      </c>
      <c r="K19" s="84">
        <v>147</v>
      </c>
      <c r="L19" s="88">
        <v>45</v>
      </c>
    </row>
    <row r="20" spans="1:12" ht="15" customHeight="1" x14ac:dyDescent="0.2">
      <c r="A20" s="67" t="s">
        <v>78</v>
      </c>
      <c r="B20" s="68">
        <v>275</v>
      </c>
      <c r="C20" s="69">
        <v>141</v>
      </c>
      <c r="D20" s="69">
        <v>134</v>
      </c>
      <c r="E20" s="70">
        <v>144</v>
      </c>
      <c r="F20" s="71">
        <v>41</v>
      </c>
      <c r="G20" s="63" t="s">
        <v>155</v>
      </c>
      <c r="H20" s="72">
        <v>262</v>
      </c>
      <c r="I20" s="69">
        <v>135</v>
      </c>
      <c r="J20" s="69">
        <v>127</v>
      </c>
      <c r="K20" s="70">
        <v>137</v>
      </c>
      <c r="L20" s="73">
        <v>40</v>
      </c>
    </row>
    <row r="21" spans="1:12" ht="15" customHeight="1" x14ac:dyDescent="0.2">
      <c r="A21" s="74" t="s">
        <v>135</v>
      </c>
      <c r="B21" s="75">
        <v>437</v>
      </c>
      <c r="C21" s="76">
        <v>250</v>
      </c>
      <c r="D21" s="76">
        <v>187</v>
      </c>
      <c r="E21" s="77">
        <v>225</v>
      </c>
      <c r="F21" s="78">
        <v>49</v>
      </c>
      <c r="G21" s="63" t="s">
        <v>155</v>
      </c>
      <c r="H21" s="79">
        <v>353</v>
      </c>
      <c r="I21" s="76">
        <v>200</v>
      </c>
      <c r="J21" s="76">
        <v>153</v>
      </c>
      <c r="K21" s="77">
        <v>188</v>
      </c>
      <c r="L21" s="80">
        <v>43</v>
      </c>
    </row>
    <row r="22" spans="1:12" ht="15" customHeight="1" x14ac:dyDescent="0.2">
      <c r="A22" s="67" t="s">
        <v>39</v>
      </c>
      <c r="B22" s="68">
        <v>165</v>
      </c>
      <c r="C22" s="69">
        <v>95</v>
      </c>
      <c r="D22" s="69">
        <v>70</v>
      </c>
      <c r="E22" s="70">
        <v>79</v>
      </c>
      <c r="F22" s="71">
        <v>35</v>
      </c>
      <c r="G22" s="63" t="s">
        <v>155</v>
      </c>
      <c r="H22" s="72">
        <v>163</v>
      </c>
      <c r="I22" s="69">
        <v>94</v>
      </c>
      <c r="J22" s="69">
        <v>69</v>
      </c>
      <c r="K22" s="70">
        <v>77</v>
      </c>
      <c r="L22" s="73">
        <v>35</v>
      </c>
    </row>
    <row r="23" spans="1:12" ht="15" customHeight="1" x14ac:dyDescent="0.2">
      <c r="A23" s="74" t="s">
        <v>79</v>
      </c>
      <c r="B23" s="75">
        <v>527</v>
      </c>
      <c r="C23" s="76">
        <v>426</v>
      </c>
      <c r="D23" s="76">
        <v>102</v>
      </c>
      <c r="E23" s="77">
        <v>155</v>
      </c>
      <c r="F23" s="78">
        <v>58</v>
      </c>
      <c r="G23" s="63" t="s">
        <v>155</v>
      </c>
      <c r="H23" s="79">
        <v>517</v>
      </c>
      <c r="I23" s="76">
        <v>417</v>
      </c>
      <c r="J23" s="76">
        <v>100</v>
      </c>
      <c r="K23" s="77">
        <v>151</v>
      </c>
      <c r="L23" s="80">
        <v>57</v>
      </c>
    </row>
    <row r="24" spans="1:12" ht="15" customHeight="1" x14ac:dyDescent="0.2">
      <c r="A24" s="67" t="s">
        <v>40</v>
      </c>
      <c r="B24" s="68">
        <v>201</v>
      </c>
      <c r="C24" s="69">
        <v>111</v>
      </c>
      <c r="D24" s="69">
        <v>91</v>
      </c>
      <c r="E24" s="70">
        <v>103</v>
      </c>
      <c r="F24" s="71">
        <v>39</v>
      </c>
      <c r="G24" s="63" t="s">
        <v>155</v>
      </c>
      <c r="H24" s="72">
        <v>200</v>
      </c>
      <c r="I24" s="69">
        <v>110</v>
      </c>
      <c r="J24" s="69">
        <v>89</v>
      </c>
      <c r="K24" s="70">
        <v>103</v>
      </c>
      <c r="L24" s="73">
        <v>39</v>
      </c>
    </row>
    <row r="25" spans="1:12" ht="15" customHeight="1" x14ac:dyDescent="0.2">
      <c r="A25" s="81" t="s">
        <v>41</v>
      </c>
      <c r="B25" s="82">
        <v>147</v>
      </c>
      <c r="C25" s="83">
        <v>82</v>
      </c>
      <c r="D25" s="83">
        <v>65</v>
      </c>
      <c r="E25" s="84">
        <v>71</v>
      </c>
      <c r="F25" s="85">
        <v>31</v>
      </c>
      <c r="G25" s="86" t="s">
        <v>155</v>
      </c>
      <c r="H25" s="87">
        <v>145</v>
      </c>
      <c r="I25" s="83">
        <v>81</v>
      </c>
      <c r="J25" s="83">
        <v>65</v>
      </c>
      <c r="K25" s="84">
        <v>71</v>
      </c>
      <c r="L25" s="88">
        <v>31</v>
      </c>
    </row>
    <row r="26" spans="1:12" ht="15" customHeight="1" x14ac:dyDescent="0.2">
      <c r="A26" s="67" t="s">
        <v>80</v>
      </c>
      <c r="B26" s="68">
        <v>3623</v>
      </c>
      <c r="C26" s="69">
        <v>3218</v>
      </c>
      <c r="D26" s="69">
        <v>405</v>
      </c>
      <c r="E26" s="70">
        <v>822</v>
      </c>
      <c r="F26" s="71">
        <v>135</v>
      </c>
      <c r="G26" s="63" t="s">
        <v>155</v>
      </c>
      <c r="H26" s="72">
        <v>3493</v>
      </c>
      <c r="I26" s="69">
        <v>3102</v>
      </c>
      <c r="J26" s="69">
        <v>391</v>
      </c>
      <c r="K26" s="70">
        <v>796</v>
      </c>
      <c r="L26" s="73">
        <v>131</v>
      </c>
    </row>
    <row r="27" spans="1:12" ht="15" customHeight="1" x14ac:dyDescent="0.2">
      <c r="A27" s="74" t="s">
        <v>42</v>
      </c>
      <c r="B27" s="75">
        <v>444</v>
      </c>
      <c r="C27" s="76">
        <v>316</v>
      </c>
      <c r="D27" s="76">
        <v>128</v>
      </c>
      <c r="E27" s="77">
        <v>152</v>
      </c>
      <c r="F27" s="78">
        <v>53</v>
      </c>
      <c r="G27" s="63" t="s">
        <v>155</v>
      </c>
      <c r="H27" s="79">
        <v>434</v>
      </c>
      <c r="I27" s="76">
        <v>306</v>
      </c>
      <c r="J27" s="76">
        <v>128</v>
      </c>
      <c r="K27" s="77">
        <v>151</v>
      </c>
      <c r="L27" s="80">
        <v>52</v>
      </c>
    </row>
    <row r="28" spans="1:12" ht="15" customHeight="1" x14ac:dyDescent="0.2">
      <c r="A28" s="67" t="s">
        <v>81</v>
      </c>
      <c r="B28" s="68">
        <v>527</v>
      </c>
      <c r="C28" s="69">
        <v>320</v>
      </c>
      <c r="D28" s="69">
        <v>207</v>
      </c>
      <c r="E28" s="70">
        <v>230</v>
      </c>
      <c r="F28" s="71">
        <v>54</v>
      </c>
      <c r="G28" s="63" t="s">
        <v>155</v>
      </c>
      <c r="H28" s="72">
        <v>514</v>
      </c>
      <c r="I28" s="69">
        <v>314</v>
      </c>
      <c r="J28" s="69">
        <v>201</v>
      </c>
      <c r="K28" s="70">
        <v>224</v>
      </c>
      <c r="L28" s="73">
        <v>53</v>
      </c>
    </row>
    <row r="29" spans="1:12" ht="15" customHeight="1" x14ac:dyDescent="0.2">
      <c r="A29" s="74" t="s">
        <v>82</v>
      </c>
      <c r="B29" s="75">
        <v>550</v>
      </c>
      <c r="C29" s="76">
        <v>327</v>
      </c>
      <c r="D29" s="76">
        <v>223</v>
      </c>
      <c r="E29" s="77">
        <v>236</v>
      </c>
      <c r="F29" s="78">
        <v>53</v>
      </c>
      <c r="G29" s="63" t="s">
        <v>155</v>
      </c>
      <c r="H29" s="79">
        <v>529</v>
      </c>
      <c r="I29" s="76">
        <v>311</v>
      </c>
      <c r="J29" s="76">
        <v>217</v>
      </c>
      <c r="K29" s="77">
        <v>229</v>
      </c>
      <c r="L29" s="80">
        <v>52</v>
      </c>
    </row>
    <row r="30" spans="1:12" ht="15" customHeight="1" x14ac:dyDescent="0.2">
      <c r="A30" s="67" t="s">
        <v>43</v>
      </c>
      <c r="B30" s="68">
        <v>348</v>
      </c>
      <c r="C30" s="69">
        <v>199</v>
      </c>
      <c r="D30" s="69">
        <v>149</v>
      </c>
      <c r="E30" s="70">
        <v>155</v>
      </c>
      <c r="F30" s="71">
        <v>49</v>
      </c>
      <c r="G30" s="63" t="s">
        <v>155</v>
      </c>
      <c r="H30" s="72">
        <v>347</v>
      </c>
      <c r="I30" s="69">
        <v>198</v>
      </c>
      <c r="J30" s="69">
        <v>149</v>
      </c>
      <c r="K30" s="70">
        <v>154</v>
      </c>
      <c r="L30" s="73">
        <v>49</v>
      </c>
    </row>
    <row r="31" spans="1:12" ht="15" customHeight="1" x14ac:dyDescent="0.2">
      <c r="A31" s="81" t="s">
        <v>44</v>
      </c>
      <c r="B31" s="82">
        <v>353</v>
      </c>
      <c r="C31" s="83">
        <v>246</v>
      </c>
      <c r="D31" s="83">
        <v>107</v>
      </c>
      <c r="E31" s="84">
        <v>119</v>
      </c>
      <c r="F31" s="85">
        <v>44</v>
      </c>
      <c r="G31" s="86" t="s">
        <v>155</v>
      </c>
      <c r="H31" s="87">
        <v>337</v>
      </c>
      <c r="I31" s="83">
        <v>236</v>
      </c>
      <c r="J31" s="83">
        <v>101</v>
      </c>
      <c r="K31" s="84">
        <v>111</v>
      </c>
      <c r="L31" s="88">
        <v>43</v>
      </c>
    </row>
    <row r="32" spans="1:12" ht="15" customHeight="1" x14ac:dyDescent="0.2">
      <c r="A32" s="67" t="s">
        <v>83</v>
      </c>
      <c r="B32" s="68">
        <v>245</v>
      </c>
      <c r="C32" s="69">
        <v>136</v>
      </c>
      <c r="D32" s="69">
        <v>109</v>
      </c>
      <c r="E32" s="70">
        <v>116</v>
      </c>
      <c r="F32" s="71">
        <v>42</v>
      </c>
      <c r="G32" s="63" t="s">
        <v>155</v>
      </c>
      <c r="H32" s="72">
        <v>242</v>
      </c>
      <c r="I32" s="69">
        <v>133</v>
      </c>
      <c r="J32" s="69">
        <v>108</v>
      </c>
      <c r="K32" s="70">
        <v>115</v>
      </c>
      <c r="L32" s="73">
        <v>41</v>
      </c>
    </row>
    <row r="33" spans="1:12" ht="15" customHeight="1" x14ac:dyDescent="0.2">
      <c r="A33" s="74" t="s">
        <v>45</v>
      </c>
      <c r="B33" s="75">
        <v>119</v>
      </c>
      <c r="C33" s="76">
        <v>70</v>
      </c>
      <c r="D33" s="76">
        <v>49</v>
      </c>
      <c r="E33" s="77">
        <v>50</v>
      </c>
      <c r="F33" s="78">
        <v>28</v>
      </c>
      <c r="G33" s="63" t="s">
        <v>155</v>
      </c>
      <c r="H33" s="79">
        <v>103</v>
      </c>
      <c r="I33" s="76">
        <v>60</v>
      </c>
      <c r="J33" s="76">
        <v>43</v>
      </c>
      <c r="K33" s="77">
        <v>45</v>
      </c>
      <c r="L33" s="80">
        <v>26</v>
      </c>
    </row>
    <row r="34" spans="1:12" ht="15" customHeight="1" x14ac:dyDescent="0.2">
      <c r="A34" s="67" t="s">
        <v>46</v>
      </c>
      <c r="B34" s="68">
        <v>311</v>
      </c>
      <c r="C34" s="69">
        <v>189</v>
      </c>
      <c r="D34" s="69">
        <v>122</v>
      </c>
      <c r="E34" s="70">
        <v>151</v>
      </c>
      <c r="F34" s="71">
        <v>43</v>
      </c>
      <c r="G34" s="63" t="s">
        <v>155</v>
      </c>
      <c r="H34" s="72">
        <v>279</v>
      </c>
      <c r="I34" s="69">
        <v>165</v>
      </c>
      <c r="J34" s="69">
        <v>114</v>
      </c>
      <c r="K34" s="70">
        <v>140</v>
      </c>
      <c r="L34" s="73">
        <v>40</v>
      </c>
    </row>
    <row r="35" spans="1:12" ht="15" customHeight="1" x14ac:dyDescent="0.2">
      <c r="A35" s="74" t="s">
        <v>119</v>
      </c>
      <c r="B35" s="75">
        <v>126</v>
      </c>
      <c r="C35" s="76">
        <v>60</v>
      </c>
      <c r="D35" s="76">
        <v>66</v>
      </c>
      <c r="E35" s="77">
        <v>70</v>
      </c>
      <c r="F35" s="78">
        <v>30</v>
      </c>
      <c r="G35" s="63" t="s">
        <v>155</v>
      </c>
      <c r="H35" s="79">
        <v>123</v>
      </c>
      <c r="I35" s="76">
        <v>60</v>
      </c>
      <c r="J35" s="76">
        <v>63</v>
      </c>
      <c r="K35" s="77">
        <v>67</v>
      </c>
      <c r="L35" s="80">
        <v>29</v>
      </c>
    </row>
    <row r="36" spans="1:12" ht="15" customHeight="1" x14ac:dyDescent="0.2">
      <c r="A36" s="67" t="s">
        <v>84</v>
      </c>
      <c r="B36" s="68">
        <v>731</v>
      </c>
      <c r="C36" s="69">
        <v>512</v>
      </c>
      <c r="D36" s="69">
        <v>218</v>
      </c>
      <c r="E36" s="70">
        <v>226</v>
      </c>
      <c r="F36" s="71">
        <v>68</v>
      </c>
      <c r="G36" s="63" t="s">
        <v>155</v>
      </c>
      <c r="H36" s="72">
        <v>691</v>
      </c>
      <c r="I36" s="69">
        <v>495</v>
      </c>
      <c r="J36" s="69">
        <v>196</v>
      </c>
      <c r="K36" s="70">
        <v>216</v>
      </c>
      <c r="L36" s="73">
        <v>65</v>
      </c>
    </row>
    <row r="37" spans="1:12" ht="15" customHeight="1" x14ac:dyDescent="0.2">
      <c r="A37" s="81" t="s">
        <v>85</v>
      </c>
      <c r="B37" s="82">
        <v>175</v>
      </c>
      <c r="C37" s="83">
        <v>97</v>
      </c>
      <c r="D37" s="83">
        <v>78</v>
      </c>
      <c r="E37" s="84">
        <v>75</v>
      </c>
      <c r="F37" s="85">
        <v>31</v>
      </c>
      <c r="G37" s="86" t="s">
        <v>155</v>
      </c>
      <c r="H37" s="87">
        <v>172</v>
      </c>
      <c r="I37" s="83">
        <v>96</v>
      </c>
      <c r="J37" s="83">
        <v>76</v>
      </c>
      <c r="K37" s="84">
        <v>73</v>
      </c>
      <c r="L37" s="88">
        <v>30</v>
      </c>
    </row>
    <row r="38" spans="1:12" ht="15" customHeight="1" x14ac:dyDescent="0.2">
      <c r="A38" s="67" t="s">
        <v>86</v>
      </c>
      <c r="B38" s="68">
        <v>1149</v>
      </c>
      <c r="C38" s="69">
        <v>747</v>
      </c>
      <c r="D38" s="69">
        <v>402</v>
      </c>
      <c r="E38" s="70">
        <v>475</v>
      </c>
      <c r="F38" s="71">
        <v>83</v>
      </c>
      <c r="G38" s="63" t="s">
        <v>155</v>
      </c>
      <c r="H38" s="72">
        <v>1129</v>
      </c>
      <c r="I38" s="69">
        <v>735</v>
      </c>
      <c r="J38" s="69">
        <v>394</v>
      </c>
      <c r="K38" s="70">
        <v>468</v>
      </c>
      <c r="L38" s="73">
        <v>82</v>
      </c>
    </row>
    <row r="39" spans="1:12" ht="15" customHeight="1" x14ac:dyDescent="0.2">
      <c r="A39" s="74" t="s">
        <v>47</v>
      </c>
      <c r="B39" s="75">
        <v>306</v>
      </c>
      <c r="C39" s="76">
        <v>177</v>
      </c>
      <c r="D39" s="76">
        <v>130</v>
      </c>
      <c r="E39" s="77">
        <v>148</v>
      </c>
      <c r="F39" s="78">
        <v>48</v>
      </c>
      <c r="G39" s="63" t="s">
        <v>155</v>
      </c>
      <c r="H39" s="79">
        <v>297</v>
      </c>
      <c r="I39" s="76">
        <v>171</v>
      </c>
      <c r="J39" s="76">
        <v>126</v>
      </c>
      <c r="K39" s="77">
        <v>141</v>
      </c>
      <c r="L39" s="80">
        <v>47</v>
      </c>
    </row>
    <row r="40" spans="1:12" ht="15" customHeight="1" x14ac:dyDescent="0.2">
      <c r="A40" s="67" t="s">
        <v>87</v>
      </c>
      <c r="B40" s="68">
        <v>93</v>
      </c>
      <c r="C40" s="69">
        <v>63</v>
      </c>
      <c r="D40" s="69">
        <v>29</v>
      </c>
      <c r="E40" s="70">
        <v>37</v>
      </c>
      <c r="F40" s="71">
        <v>25</v>
      </c>
      <c r="G40" s="63" t="s">
        <v>155</v>
      </c>
      <c r="H40" s="72">
        <v>88</v>
      </c>
      <c r="I40" s="69">
        <v>60</v>
      </c>
      <c r="J40" s="69">
        <v>28</v>
      </c>
      <c r="K40" s="70">
        <v>35</v>
      </c>
      <c r="L40" s="73">
        <v>24</v>
      </c>
    </row>
    <row r="41" spans="1:12" ht="15" customHeight="1" x14ac:dyDescent="0.2">
      <c r="A41" s="74" t="s">
        <v>106</v>
      </c>
      <c r="B41" s="75">
        <v>119</v>
      </c>
      <c r="C41" s="76">
        <v>61</v>
      </c>
      <c r="D41" s="76">
        <v>58</v>
      </c>
      <c r="E41" s="77">
        <v>61</v>
      </c>
      <c r="F41" s="78">
        <v>28</v>
      </c>
      <c r="G41" s="63" t="s">
        <v>155</v>
      </c>
      <c r="H41" s="79">
        <v>117</v>
      </c>
      <c r="I41" s="76">
        <v>61</v>
      </c>
      <c r="J41" s="76">
        <v>56</v>
      </c>
      <c r="K41" s="77">
        <v>58</v>
      </c>
      <c r="L41" s="80">
        <v>27</v>
      </c>
    </row>
    <row r="42" spans="1:12" ht="15" customHeight="1" x14ac:dyDescent="0.2">
      <c r="A42" s="67" t="s">
        <v>88</v>
      </c>
      <c r="B42" s="68">
        <v>309</v>
      </c>
      <c r="C42" s="69">
        <v>166</v>
      </c>
      <c r="D42" s="69">
        <v>142</v>
      </c>
      <c r="E42" s="70">
        <v>157</v>
      </c>
      <c r="F42" s="71">
        <v>50</v>
      </c>
      <c r="G42" s="63" t="s">
        <v>155</v>
      </c>
      <c r="H42" s="72">
        <v>301</v>
      </c>
      <c r="I42" s="69">
        <v>164</v>
      </c>
      <c r="J42" s="69">
        <v>138</v>
      </c>
      <c r="K42" s="70">
        <v>152</v>
      </c>
      <c r="L42" s="73">
        <v>49</v>
      </c>
    </row>
    <row r="43" spans="1:12" ht="15" customHeight="1" x14ac:dyDescent="0.2">
      <c r="A43" s="81" t="s">
        <v>48</v>
      </c>
      <c r="B43" s="82">
        <v>95</v>
      </c>
      <c r="C43" s="83">
        <v>54</v>
      </c>
      <c r="D43" s="83">
        <v>40</v>
      </c>
      <c r="E43" s="84">
        <v>40</v>
      </c>
      <c r="F43" s="85">
        <v>24</v>
      </c>
      <c r="G43" s="86" t="s">
        <v>155</v>
      </c>
      <c r="H43" s="87">
        <v>93</v>
      </c>
      <c r="I43" s="83">
        <v>53</v>
      </c>
      <c r="J43" s="83">
        <v>40</v>
      </c>
      <c r="K43" s="84">
        <v>38</v>
      </c>
      <c r="L43" s="88">
        <v>24</v>
      </c>
    </row>
    <row r="44" spans="1:12" ht="15" customHeight="1" x14ac:dyDescent="0.2">
      <c r="A44" s="67" t="s">
        <v>49</v>
      </c>
      <c r="B44" s="68">
        <v>273</v>
      </c>
      <c r="C44" s="69">
        <v>213</v>
      </c>
      <c r="D44" s="69">
        <v>60</v>
      </c>
      <c r="E44" s="70">
        <v>52</v>
      </c>
      <c r="F44" s="71">
        <v>42</v>
      </c>
      <c r="G44" s="63" t="s">
        <v>155</v>
      </c>
      <c r="H44" s="72">
        <v>264</v>
      </c>
      <c r="I44" s="69">
        <v>205</v>
      </c>
      <c r="J44" s="69">
        <v>59</v>
      </c>
      <c r="K44" s="70">
        <v>50</v>
      </c>
      <c r="L44" s="73">
        <v>41</v>
      </c>
    </row>
    <row r="45" spans="1:12" ht="15" customHeight="1" x14ac:dyDescent="0.2">
      <c r="A45" s="74" t="s">
        <v>89</v>
      </c>
      <c r="B45" s="75">
        <v>174</v>
      </c>
      <c r="C45" s="76">
        <v>99</v>
      </c>
      <c r="D45" s="76">
        <v>75</v>
      </c>
      <c r="E45" s="77">
        <v>96</v>
      </c>
      <c r="F45" s="78">
        <v>38</v>
      </c>
      <c r="G45" s="63" t="s">
        <v>155</v>
      </c>
      <c r="H45" s="79">
        <v>171</v>
      </c>
      <c r="I45" s="76">
        <v>97</v>
      </c>
      <c r="J45" s="76">
        <v>74</v>
      </c>
      <c r="K45" s="77">
        <v>94</v>
      </c>
      <c r="L45" s="80">
        <v>38</v>
      </c>
    </row>
    <row r="46" spans="1:12" ht="15" customHeight="1" x14ac:dyDescent="0.2">
      <c r="A46" s="67" t="s">
        <v>156</v>
      </c>
      <c r="B46" s="68">
        <v>236</v>
      </c>
      <c r="C46" s="69">
        <v>147</v>
      </c>
      <c r="D46" s="69">
        <v>89</v>
      </c>
      <c r="E46" s="70">
        <v>108</v>
      </c>
      <c r="F46" s="71">
        <v>37</v>
      </c>
      <c r="G46" s="63" t="s">
        <v>155</v>
      </c>
      <c r="H46" s="72">
        <v>228</v>
      </c>
      <c r="I46" s="69">
        <v>146</v>
      </c>
      <c r="J46" s="69">
        <v>82</v>
      </c>
      <c r="K46" s="70">
        <v>103</v>
      </c>
      <c r="L46" s="73">
        <v>37</v>
      </c>
    </row>
    <row r="47" spans="1:12" ht="15" customHeight="1" x14ac:dyDescent="0.2">
      <c r="A47" s="81" t="s">
        <v>90</v>
      </c>
      <c r="B47" s="82">
        <v>146</v>
      </c>
      <c r="C47" s="83">
        <v>85</v>
      </c>
      <c r="D47" s="83">
        <v>61</v>
      </c>
      <c r="E47" s="84">
        <v>58</v>
      </c>
      <c r="F47" s="85">
        <v>34</v>
      </c>
      <c r="G47" s="86" t="s">
        <v>155</v>
      </c>
      <c r="H47" s="87">
        <v>146</v>
      </c>
      <c r="I47" s="83">
        <v>85</v>
      </c>
      <c r="J47" s="83">
        <v>61</v>
      </c>
      <c r="K47" s="84">
        <v>58</v>
      </c>
      <c r="L47" s="88">
        <v>34</v>
      </c>
    </row>
    <row r="48" spans="1:12" ht="15" customHeight="1" x14ac:dyDescent="0.2">
      <c r="A48" s="67" t="s">
        <v>91</v>
      </c>
      <c r="B48" s="68">
        <v>162</v>
      </c>
      <c r="C48" s="69">
        <v>96</v>
      </c>
      <c r="D48" s="69">
        <v>67</v>
      </c>
      <c r="E48" s="70">
        <v>65</v>
      </c>
      <c r="F48" s="71">
        <v>33</v>
      </c>
      <c r="G48" s="63" t="s">
        <v>155</v>
      </c>
      <c r="H48" s="72">
        <v>157</v>
      </c>
      <c r="I48" s="69">
        <v>93</v>
      </c>
      <c r="J48" s="69">
        <v>63</v>
      </c>
      <c r="K48" s="70">
        <v>62</v>
      </c>
      <c r="L48" s="73">
        <v>32</v>
      </c>
    </row>
    <row r="49" spans="1:12" ht="15" customHeight="1" x14ac:dyDescent="0.2">
      <c r="A49" s="74" t="s">
        <v>138</v>
      </c>
      <c r="B49" s="75">
        <v>263</v>
      </c>
      <c r="C49" s="76">
        <v>169</v>
      </c>
      <c r="D49" s="76">
        <v>94</v>
      </c>
      <c r="E49" s="77">
        <v>127</v>
      </c>
      <c r="F49" s="78">
        <v>38</v>
      </c>
      <c r="G49" s="63" t="s">
        <v>155</v>
      </c>
      <c r="H49" s="79">
        <v>260</v>
      </c>
      <c r="I49" s="76">
        <v>166</v>
      </c>
      <c r="J49" s="76">
        <v>94</v>
      </c>
      <c r="K49" s="77">
        <v>127</v>
      </c>
      <c r="L49" s="80">
        <v>38</v>
      </c>
    </row>
    <row r="50" spans="1:12" ht="15" customHeight="1" x14ac:dyDescent="0.2">
      <c r="A50" s="67" t="s">
        <v>139</v>
      </c>
      <c r="B50" s="68">
        <v>700</v>
      </c>
      <c r="C50" s="69">
        <v>438</v>
      </c>
      <c r="D50" s="69">
        <v>262</v>
      </c>
      <c r="E50" s="70">
        <v>293</v>
      </c>
      <c r="F50" s="71">
        <v>67</v>
      </c>
      <c r="G50" s="63" t="s">
        <v>155</v>
      </c>
      <c r="H50" s="72">
        <v>684</v>
      </c>
      <c r="I50" s="69">
        <v>431</v>
      </c>
      <c r="J50" s="69">
        <v>253</v>
      </c>
      <c r="K50" s="70">
        <v>283</v>
      </c>
      <c r="L50" s="73">
        <v>66</v>
      </c>
    </row>
    <row r="51" spans="1:12" ht="15" customHeight="1" x14ac:dyDescent="0.2">
      <c r="A51" s="81" t="s">
        <v>140</v>
      </c>
      <c r="B51" s="82">
        <v>1253</v>
      </c>
      <c r="C51" s="83">
        <v>701</v>
      </c>
      <c r="D51" s="83">
        <v>552</v>
      </c>
      <c r="E51" s="84">
        <v>609</v>
      </c>
      <c r="F51" s="85">
        <v>95</v>
      </c>
      <c r="G51" s="86" t="s">
        <v>155</v>
      </c>
      <c r="H51" s="87">
        <v>1246</v>
      </c>
      <c r="I51" s="83">
        <v>696</v>
      </c>
      <c r="J51" s="83">
        <v>550</v>
      </c>
      <c r="K51" s="84">
        <v>604</v>
      </c>
      <c r="L51" s="88">
        <v>95</v>
      </c>
    </row>
    <row r="52" spans="1:12" ht="15" customHeight="1" x14ac:dyDescent="0.2">
      <c r="A52" s="67" t="s">
        <v>92</v>
      </c>
      <c r="B52" s="68">
        <v>2523</v>
      </c>
      <c r="C52" s="69">
        <v>1413</v>
      </c>
      <c r="D52" s="69">
        <v>1111</v>
      </c>
      <c r="E52" s="70">
        <v>1226</v>
      </c>
      <c r="F52" s="71">
        <v>113</v>
      </c>
      <c r="G52" s="63" t="s">
        <v>155</v>
      </c>
      <c r="H52" s="72">
        <v>2350</v>
      </c>
      <c r="I52" s="69">
        <v>1313</v>
      </c>
      <c r="J52" s="69">
        <v>1037</v>
      </c>
      <c r="K52" s="70">
        <v>1156</v>
      </c>
      <c r="L52" s="73">
        <v>108</v>
      </c>
    </row>
    <row r="53" spans="1:12" ht="15" customHeight="1" x14ac:dyDescent="0.2">
      <c r="A53" s="74" t="s">
        <v>93</v>
      </c>
      <c r="B53" s="75">
        <v>393</v>
      </c>
      <c r="C53" s="76">
        <v>205</v>
      </c>
      <c r="D53" s="76">
        <v>188</v>
      </c>
      <c r="E53" s="77">
        <v>213</v>
      </c>
      <c r="F53" s="78">
        <v>53</v>
      </c>
      <c r="G53" s="63" t="s">
        <v>155</v>
      </c>
      <c r="H53" s="79">
        <v>389</v>
      </c>
      <c r="I53" s="76">
        <v>201</v>
      </c>
      <c r="J53" s="76">
        <v>188</v>
      </c>
      <c r="K53" s="77">
        <v>213</v>
      </c>
      <c r="L53" s="80">
        <v>53</v>
      </c>
    </row>
    <row r="54" spans="1:12" ht="15" customHeight="1" x14ac:dyDescent="0.2">
      <c r="A54" s="67" t="s">
        <v>94</v>
      </c>
      <c r="B54" s="68">
        <v>429</v>
      </c>
      <c r="C54" s="69">
        <v>319</v>
      </c>
      <c r="D54" s="69">
        <v>110</v>
      </c>
      <c r="E54" s="70">
        <v>145</v>
      </c>
      <c r="F54" s="71">
        <v>52</v>
      </c>
      <c r="G54" s="63" t="s">
        <v>155</v>
      </c>
      <c r="H54" s="72">
        <v>416</v>
      </c>
      <c r="I54" s="69">
        <v>310</v>
      </c>
      <c r="J54" s="69">
        <v>105</v>
      </c>
      <c r="K54" s="70">
        <v>138</v>
      </c>
      <c r="L54" s="73">
        <v>51</v>
      </c>
    </row>
    <row r="55" spans="1:12" ht="15" customHeight="1" x14ac:dyDescent="0.2">
      <c r="A55" s="81" t="s">
        <v>95</v>
      </c>
      <c r="B55" s="82">
        <v>932</v>
      </c>
      <c r="C55" s="83">
        <v>602</v>
      </c>
      <c r="D55" s="83">
        <v>330</v>
      </c>
      <c r="E55" s="84">
        <v>398</v>
      </c>
      <c r="F55" s="85">
        <v>68</v>
      </c>
      <c r="G55" s="86" t="s">
        <v>155</v>
      </c>
      <c r="H55" s="87">
        <v>826</v>
      </c>
      <c r="I55" s="83">
        <v>537</v>
      </c>
      <c r="J55" s="83">
        <v>289</v>
      </c>
      <c r="K55" s="84">
        <v>351</v>
      </c>
      <c r="L55" s="88">
        <v>63</v>
      </c>
    </row>
    <row r="56" spans="1:12" ht="15" customHeight="1" x14ac:dyDescent="0.2">
      <c r="A56" s="67" t="s">
        <v>96</v>
      </c>
      <c r="B56" s="68">
        <v>1408</v>
      </c>
      <c r="C56" s="69">
        <v>831</v>
      </c>
      <c r="D56" s="69">
        <v>576</v>
      </c>
      <c r="E56" s="70">
        <v>667</v>
      </c>
      <c r="F56" s="71">
        <v>92</v>
      </c>
      <c r="G56" s="63" t="s">
        <v>155</v>
      </c>
      <c r="H56" s="72">
        <v>1345</v>
      </c>
      <c r="I56" s="69">
        <v>795</v>
      </c>
      <c r="J56" s="69">
        <v>550</v>
      </c>
      <c r="K56" s="70">
        <v>642</v>
      </c>
      <c r="L56" s="73">
        <v>90</v>
      </c>
    </row>
    <row r="57" spans="1:12" ht="15" customHeight="1" x14ac:dyDescent="0.2">
      <c r="A57" s="74" t="s">
        <v>97</v>
      </c>
      <c r="B57" s="75">
        <v>146</v>
      </c>
      <c r="C57" s="76">
        <v>95</v>
      </c>
      <c r="D57" s="76">
        <v>52</v>
      </c>
      <c r="E57" s="77">
        <v>64</v>
      </c>
      <c r="F57" s="78">
        <v>27</v>
      </c>
      <c r="G57" s="63" t="s">
        <v>155</v>
      </c>
      <c r="H57" s="79">
        <v>139</v>
      </c>
      <c r="I57" s="76">
        <v>90</v>
      </c>
      <c r="J57" s="76">
        <v>49</v>
      </c>
      <c r="K57" s="77">
        <v>59</v>
      </c>
      <c r="L57" s="80">
        <v>27</v>
      </c>
    </row>
    <row r="58" spans="1:12" ht="15" customHeight="1" x14ac:dyDescent="0.2">
      <c r="A58" s="67" t="s">
        <v>98</v>
      </c>
      <c r="B58" s="68">
        <v>493</v>
      </c>
      <c r="C58" s="69">
        <v>283</v>
      </c>
      <c r="D58" s="69">
        <v>210</v>
      </c>
      <c r="E58" s="70">
        <v>222</v>
      </c>
      <c r="F58" s="71">
        <v>58</v>
      </c>
      <c r="G58" s="63" t="s">
        <v>155</v>
      </c>
      <c r="H58" s="72">
        <v>480</v>
      </c>
      <c r="I58" s="69">
        <v>277</v>
      </c>
      <c r="J58" s="69">
        <v>203</v>
      </c>
      <c r="K58" s="70">
        <v>215</v>
      </c>
      <c r="L58" s="73">
        <v>57</v>
      </c>
    </row>
    <row r="59" spans="1:12" ht="15" customHeight="1" x14ac:dyDescent="0.2">
      <c r="A59" s="81" t="s">
        <v>99</v>
      </c>
      <c r="B59" s="82">
        <v>114</v>
      </c>
      <c r="C59" s="83">
        <v>72</v>
      </c>
      <c r="D59" s="83">
        <v>42</v>
      </c>
      <c r="E59" s="84">
        <v>53</v>
      </c>
      <c r="F59" s="85">
        <v>24</v>
      </c>
      <c r="G59" s="86" t="s">
        <v>155</v>
      </c>
      <c r="H59" s="87">
        <v>110</v>
      </c>
      <c r="I59" s="83">
        <v>70</v>
      </c>
      <c r="J59" s="83">
        <v>40</v>
      </c>
      <c r="K59" s="84">
        <v>48</v>
      </c>
      <c r="L59" s="88">
        <v>24</v>
      </c>
    </row>
    <row r="60" spans="1:12" ht="15" customHeight="1" x14ac:dyDescent="0.2">
      <c r="A60" s="67" t="s">
        <v>50</v>
      </c>
      <c r="B60" s="68">
        <v>928</v>
      </c>
      <c r="C60" s="69">
        <v>806</v>
      </c>
      <c r="D60" s="69">
        <v>122</v>
      </c>
      <c r="E60" s="70">
        <v>190</v>
      </c>
      <c r="F60" s="71">
        <v>68</v>
      </c>
      <c r="G60" s="63" t="s">
        <v>155</v>
      </c>
      <c r="H60" s="72">
        <v>894</v>
      </c>
      <c r="I60" s="69">
        <v>775</v>
      </c>
      <c r="J60" s="69">
        <v>119</v>
      </c>
      <c r="K60" s="70">
        <v>189</v>
      </c>
      <c r="L60" s="73">
        <v>66</v>
      </c>
    </row>
    <row r="61" spans="1:12" ht="15" customHeight="1" x14ac:dyDescent="0.2">
      <c r="A61" s="81" t="s">
        <v>100</v>
      </c>
      <c r="B61" s="82">
        <v>366</v>
      </c>
      <c r="C61" s="83">
        <v>209</v>
      </c>
      <c r="D61" s="83">
        <v>157</v>
      </c>
      <c r="E61" s="84">
        <v>172</v>
      </c>
      <c r="F61" s="85">
        <v>52</v>
      </c>
      <c r="G61" s="86" t="s">
        <v>155</v>
      </c>
      <c r="H61" s="87">
        <v>354</v>
      </c>
      <c r="I61" s="83">
        <v>207</v>
      </c>
      <c r="J61" s="83">
        <v>147</v>
      </c>
      <c r="K61" s="84">
        <v>165</v>
      </c>
      <c r="L61" s="88">
        <v>51</v>
      </c>
    </row>
    <row r="62" spans="1:12" ht="15" customHeight="1" x14ac:dyDescent="0.2">
      <c r="A62" s="67" t="s">
        <v>120</v>
      </c>
      <c r="B62" s="68">
        <v>171</v>
      </c>
      <c r="C62" s="69">
        <v>104</v>
      </c>
      <c r="D62" s="69">
        <v>67</v>
      </c>
      <c r="E62" s="70">
        <v>92</v>
      </c>
      <c r="F62" s="71">
        <v>29</v>
      </c>
      <c r="G62" s="63" t="s">
        <v>155</v>
      </c>
      <c r="H62" s="72">
        <v>163</v>
      </c>
      <c r="I62" s="69">
        <v>100</v>
      </c>
      <c r="J62" s="69">
        <v>63</v>
      </c>
      <c r="K62" s="70">
        <v>89</v>
      </c>
      <c r="L62" s="73">
        <v>28</v>
      </c>
    </row>
    <row r="63" spans="1:12" s="99" customFormat="1" ht="15" customHeight="1" x14ac:dyDescent="0.2">
      <c r="A63" s="97" t="s">
        <v>108</v>
      </c>
      <c r="B63" s="110"/>
      <c r="C63" s="111"/>
      <c r="D63" s="111"/>
      <c r="E63" s="112"/>
      <c r="F63" s="113"/>
      <c r="G63" s="86"/>
      <c r="H63" s="114"/>
      <c r="I63" s="111"/>
      <c r="J63" s="111"/>
      <c r="K63" s="112"/>
      <c r="L63" s="98"/>
    </row>
    <row r="64" spans="1:12" ht="15" customHeight="1" x14ac:dyDescent="0.2">
      <c r="A64" s="81" t="s">
        <v>109</v>
      </c>
      <c r="B64" s="82">
        <v>724</v>
      </c>
      <c r="C64" s="83">
        <v>365</v>
      </c>
      <c r="D64" s="83">
        <v>359</v>
      </c>
      <c r="E64" s="84">
        <v>372</v>
      </c>
      <c r="F64" s="85">
        <v>73</v>
      </c>
      <c r="G64" s="86" t="s">
        <v>155</v>
      </c>
      <c r="H64" s="87">
        <v>699</v>
      </c>
      <c r="I64" s="83">
        <v>348</v>
      </c>
      <c r="J64" s="83">
        <v>351</v>
      </c>
      <c r="K64" s="84">
        <v>362</v>
      </c>
      <c r="L64" s="88">
        <v>72</v>
      </c>
    </row>
    <row r="65" spans="1:12" ht="15" customHeight="1" x14ac:dyDescent="0.2">
      <c r="A65" s="67" t="s">
        <v>110</v>
      </c>
      <c r="B65" s="68">
        <v>847</v>
      </c>
      <c r="C65" s="69">
        <v>423</v>
      </c>
      <c r="D65" s="69">
        <v>424</v>
      </c>
      <c r="E65" s="70">
        <v>434</v>
      </c>
      <c r="F65" s="71">
        <v>78</v>
      </c>
      <c r="G65" s="63" t="s">
        <v>155</v>
      </c>
      <c r="H65" s="72">
        <v>844</v>
      </c>
      <c r="I65" s="69">
        <v>422</v>
      </c>
      <c r="J65" s="69">
        <v>422</v>
      </c>
      <c r="K65" s="70">
        <v>432</v>
      </c>
      <c r="L65" s="73">
        <v>78</v>
      </c>
    </row>
    <row r="67" spans="1:12" ht="15.75" customHeight="1" x14ac:dyDescent="0.2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</row>
    <row r="68" spans="1:12" s="27" customFormat="1" ht="6" customHeight="1" x14ac:dyDescent="0.25">
      <c r="A68" s="14"/>
      <c r="B68" s="15"/>
      <c r="C68" s="15"/>
      <c r="D68" s="15"/>
      <c r="E68" s="15"/>
      <c r="F68" s="15"/>
      <c r="G68" s="15"/>
      <c r="H68" s="15"/>
      <c r="I68" s="16"/>
      <c r="J68" s="15"/>
      <c r="K68" s="15"/>
      <c r="L68" s="15"/>
    </row>
    <row r="69" spans="1:12" s="27" customFormat="1" ht="24.75" customHeight="1" x14ac:dyDescent="0.2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</row>
    <row r="70" spans="1:12" s="26" customFormat="1" ht="9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s="27" customFormat="1" ht="12.75" x14ac:dyDescent="0.2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s="27" customFormat="1" ht="12.75" x14ac:dyDescent="0.2">
      <c r="A72" s="2"/>
      <c r="B72" s="3"/>
      <c r="C72" s="3"/>
      <c r="D72" s="3"/>
      <c r="E72" s="3"/>
      <c r="F72" s="3"/>
      <c r="G72" s="35"/>
      <c r="H72" s="3"/>
      <c r="I72" s="3"/>
      <c r="J72" s="3"/>
      <c r="K72" s="3"/>
      <c r="L72" s="3"/>
    </row>
    <row r="73" spans="1:12" s="1" customFormat="1" ht="12.75" x14ac:dyDescent="0.2">
      <c r="A73" s="2"/>
      <c r="B73" s="3"/>
      <c r="C73" s="3"/>
      <c r="D73" s="3"/>
      <c r="E73" s="3"/>
      <c r="F73" s="3"/>
      <c r="G73" s="35"/>
      <c r="H73" s="3"/>
      <c r="I73" s="3"/>
      <c r="J73" s="3"/>
      <c r="K73" s="3"/>
      <c r="L73" s="3"/>
    </row>
    <row r="74" spans="1:12" s="1" customFormat="1" ht="12.75" x14ac:dyDescent="0.2">
      <c r="A74" s="2"/>
      <c r="B74" s="3"/>
      <c r="C74" s="3"/>
      <c r="D74" s="3"/>
      <c r="E74" s="3"/>
      <c r="F74" s="3"/>
      <c r="G74" s="35"/>
      <c r="H74" s="3"/>
      <c r="I74" s="3"/>
      <c r="J74" s="3"/>
      <c r="K74" s="3"/>
      <c r="L74" s="3"/>
    </row>
    <row r="75" spans="1:12" s="1" customFormat="1" ht="12.75" x14ac:dyDescent="0.2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</row>
    <row r="76" spans="1:12" ht="15.75" x14ac:dyDescent="0.25">
      <c r="A76" s="126"/>
      <c r="B76" s="127"/>
      <c r="C76" s="127"/>
      <c r="D76" s="127"/>
      <c r="E76" s="127"/>
      <c r="F76" s="127"/>
      <c r="G76" s="127"/>
      <c r="H76" s="127"/>
      <c r="I76" s="128"/>
      <c r="J76" s="127"/>
      <c r="K76" s="127"/>
      <c r="L76" s="127"/>
    </row>
    <row r="77" spans="1:12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</row>
  </sheetData>
  <mergeCells count="7">
    <mergeCell ref="A75:L75"/>
    <mergeCell ref="A77:L77"/>
    <mergeCell ref="A67:L67"/>
    <mergeCell ref="B2:L2"/>
    <mergeCell ref="B3:E4"/>
    <mergeCell ref="H3:K4"/>
    <mergeCell ref="A69:L69"/>
  </mergeCells>
  <printOptions horizontalCentered="1"/>
  <pageMargins left="0.15748031496062992" right="0.15748031496062992" top="0.31496062992125984" bottom="0.47244094488188981" header="0.19685039370078741" footer="0.19685039370078741"/>
  <pageSetup paperSize="9" scale="88" orientation="landscape" r:id="rId1"/>
  <headerFooter alignWithMargins="0">
    <oddFooter>&amp;R29 settembre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9"/>
  <sheetViews>
    <sheetView showGridLines="0" zoomScale="98" zoomScaleNormal="98" zoomScaleSheetLayoutView="98" workbookViewId="0">
      <selection activeCell="A19" sqref="A19"/>
    </sheetView>
  </sheetViews>
  <sheetFormatPr defaultRowHeight="15" x14ac:dyDescent="0.2"/>
  <cols>
    <col min="1" max="1" width="29.28515625" style="2" customWidth="1"/>
    <col min="2" max="2" width="8" style="3" customWidth="1"/>
    <col min="3" max="4" width="7.42578125" style="3" customWidth="1"/>
    <col min="5" max="5" width="8.7109375" style="3" customWidth="1"/>
    <col min="6" max="6" width="13.28515625" style="3" customWidth="1"/>
    <col min="7" max="7" width="1.140625" style="35" customWidth="1"/>
    <col min="8" max="8" width="8" style="3" customWidth="1"/>
    <col min="9" max="10" width="7.42578125" style="3" customWidth="1"/>
    <col min="11" max="11" width="8.7109375" style="3" customWidth="1"/>
    <col min="12" max="12" width="13.28515625" style="3" customWidth="1"/>
    <col min="13" max="114" width="9.140625" style="11"/>
    <col min="115" max="115" width="36.5703125" style="11" bestFit="1" customWidth="1"/>
    <col min="116" max="116" width="16.140625" style="11" bestFit="1" customWidth="1"/>
    <col min="117" max="117" width="17.140625" style="11" bestFit="1" customWidth="1"/>
    <col min="118" max="119" width="19.5703125" style="11" bestFit="1" customWidth="1"/>
    <col min="120" max="120" width="20.7109375" style="11" bestFit="1" customWidth="1"/>
    <col min="121" max="121" width="21.85546875" style="11" bestFit="1" customWidth="1"/>
    <col min="122" max="123" width="24.140625" style="11" bestFit="1" customWidth="1"/>
    <col min="124" max="370" width="9.140625" style="11"/>
    <col min="371" max="371" width="36.5703125" style="11" bestFit="1" customWidth="1"/>
    <col min="372" max="372" width="16.140625" style="11" bestFit="1" customWidth="1"/>
    <col min="373" max="373" width="17.140625" style="11" bestFit="1" customWidth="1"/>
    <col min="374" max="375" width="19.5703125" style="11" bestFit="1" customWidth="1"/>
    <col min="376" max="376" width="20.7109375" style="11" bestFit="1" customWidth="1"/>
    <col min="377" max="377" width="21.85546875" style="11" bestFit="1" customWidth="1"/>
    <col min="378" max="379" width="24.140625" style="11" bestFit="1" customWidth="1"/>
    <col min="380" max="626" width="9.140625" style="11"/>
    <col min="627" max="627" width="36.5703125" style="11" bestFit="1" customWidth="1"/>
    <col min="628" max="628" width="16.140625" style="11" bestFit="1" customWidth="1"/>
    <col min="629" max="629" width="17.140625" style="11" bestFit="1" customWidth="1"/>
    <col min="630" max="631" width="19.5703125" style="11" bestFit="1" customWidth="1"/>
    <col min="632" max="632" width="20.7109375" style="11" bestFit="1" customWidth="1"/>
    <col min="633" max="633" width="21.85546875" style="11" bestFit="1" customWidth="1"/>
    <col min="634" max="635" width="24.140625" style="11" bestFit="1" customWidth="1"/>
    <col min="636" max="882" width="9.140625" style="11"/>
    <col min="883" max="883" width="36.5703125" style="11" bestFit="1" customWidth="1"/>
    <col min="884" max="884" width="16.140625" style="11" bestFit="1" customWidth="1"/>
    <col min="885" max="885" width="17.140625" style="11" bestFit="1" customWidth="1"/>
    <col min="886" max="887" width="19.5703125" style="11" bestFit="1" customWidth="1"/>
    <col min="888" max="888" width="20.7109375" style="11" bestFit="1" customWidth="1"/>
    <col min="889" max="889" width="21.85546875" style="11" bestFit="1" customWidth="1"/>
    <col min="890" max="891" width="24.140625" style="11" bestFit="1" customWidth="1"/>
    <col min="892" max="1138" width="9.140625" style="11"/>
    <col min="1139" max="1139" width="36.5703125" style="11" bestFit="1" customWidth="1"/>
    <col min="1140" max="1140" width="16.140625" style="11" bestFit="1" customWidth="1"/>
    <col min="1141" max="1141" width="17.140625" style="11" bestFit="1" customWidth="1"/>
    <col min="1142" max="1143" width="19.5703125" style="11" bestFit="1" customWidth="1"/>
    <col min="1144" max="1144" width="20.7109375" style="11" bestFit="1" customWidth="1"/>
    <col min="1145" max="1145" width="21.85546875" style="11" bestFit="1" customWidth="1"/>
    <col min="1146" max="1147" width="24.140625" style="11" bestFit="1" customWidth="1"/>
    <col min="1148" max="1394" width="9.140625" style="11"/>
    <col min="1395" max="1395" width="36.5703125" style="11" bestFit="1" customWidth="1"/>
    <col min="1396" max="1396" width="16.140625" style="11" bestFit="1" customWidth="1"/>
    <col min="1397" max="1397" width="17.140625" style="11" bestFit="1" customWidth="1"/>
    <col min="1398" max="1399" width="19.5703125" style="11" bestFit="1" customWidth="1"/>
    <col min="1400" max="1400" width="20.7109375" style="11" bestFit="1" customWidth="1"/>
    <col min="1401" max="1401" width="21.85546875" style="11" bestFit="1" customWidth="1"/>
    <col min="1402" max="1403" width="24.140625" style="11" bestFit="1" customWidth="1"/>
    <col min="1404" max="1650" width="9.140625" style="11"/>
    <col min="1651" max="1651" width="36.5703125" style="11" bestFit="1" customWidth="1"/>
    <col min="1652" max="1652" width="16.140625" style="11" bestFit="1" customWidth="1"/>
    <col min="1653" max="1653" width="17.140625" style="11" bestFit="1" customWidth="1"/>
    <col min="1654" max="1655" width="19.5703125" style="11" bestFit="1" customWidth="1"/>
    <col min="1656" max="1656" width="20.7109375" style="11" bestFit="1" customWidth="1"/>
    <col min="1657" max="1657" width="21.85546875" style="11" bestFit="1" customWidth="1"/>
    <col min="1658" max="1659" width="24.140625" style="11" bestFit="1" customWidth="1"/>
    <col min="1660" max="1906" width="9.140625" style="11"/>
    <col min="1907" max="1907" width="36.5703125" style="11" bestFit="1" customWidth="1"/>
    <col min="1908" max="1908" width="16.140625" style="11" bestFit="1" customWidth="1"/>
    <col min="1909" max="1909" width="17.140625" style="11" bestFit="1" customWidth="1"/>
    <col min="1910" max="1911" width="19.5703125" style="11" bestFit="1" customWidth="1"/>
    <col min="1912" max="1912" width="20.7109375" style="11" bestFit="1" customWidth="1"/>
    <col min="1913" max="1913" width="21.85546875" style="11" bestFit="1" customWidth="1"/>
    <col min="1914" max="1915" width="24.140625" style="11" bestFit="1" customWidth="1"/>
    <col min="1916" max="2162" width="9.140625" style="11"/>
    <col min="2163" max="2163" width="36.5703125" style="11" bestFit="1" customWidth="1"/>
    <col min="2164" max="2164" width="16.140625" style="11" bestFit="1" customWidth="1"/>
    <col min="2165" max="2165" width="17.140625" style="11" bestFit="1" customWidth="1"/>
    <col min="2166" max="2167" width="19.5703125" style="11" bestFit="1" customWidth="1"/>
    <col min="2168" max="2168" width="20.7109375" style="11" bestFit="1" customWidth="1"/>
    <col min="2169" max="2169" width="21.85546875" style="11" bestFit="1" customWidth="1"/>
    <col min="2170" max="2171" width="24.140625" style="11" bestFit="1" customWidth="1"/>
    <col min="2172" max="2418" width="9.140625" style="11"/>
    <col min="2419" max="2419" width="36.5703125" style="11" bestFit="1" customWidth="1"/>
    <col min="2420" max="2420" width="16.140625" style="11" bestFit="1" customWidth="1"/>
    <col min="2421" max="2421" width="17.140625" style="11" bestFit="1" customWidth="1"/>
    <col min="2422" max="2423" width="19.5703125" style="11" bestFit="1" customWidth="1"/>
    <col min="2424" max="2424" width="20.7109375" style="11" bestFit="1" customWidth="1"/>
    <col min="2425" max="2425" width="21.85546875" style="11" bestFit="1" customWidth="1"/>
    <col min="2426" max="2427" width="24.140625" style="11" bestFit="1" customWidth="1"/>
    <col min="2428" max="2674" width="9.140625" style="11"/>
    <col min="2675" max="2675" width="36.5703125" style="11" bestFit="1" customWidth="1"/>
    <col min="2676" max="2676" width="16.140625" style="11" bestFit="1" customWidth="1"/>
    <col min="2677" max="2677" width="17.140625" style="11" bestFit="1" customWidth="1"/>
    <col min="2678" max="2679" width="19.5703125" style="11" bestFit="1" customWidth="1"/>
    <col min="2680" max="2680" width="20.7109375" style="11" bestFit="1" customWidth="1"/>
    <col min="2681" max="2681" width="21.85546875" style="11" bestFit="1" customWidth="1"/>
    <col min="2682" max="2683" width="24.140625" style="11" bestFit="1" customWidth="1"/>
    <col min="2684" max="2930" width="9.140625" style="11"/>
    <col min="2931" max="2931" width="36.5703125" style="11" bestFit="1" customWidth="1"/>
    <col min="2932" max="2932" width="16.140625" style="11" bestFit="1" customWidth="1"/>
    <col min="2933" max="2933" width="17.140625" style="11" bestFit="1" customWidth="1"/>
    <col min="2934" max="2935" width="19.5703125" style="11" bestFit="1" customWidth="1"/>
    <col min="2936" max="2936" width="20.7109375" style="11" bestFit="1" customWidth="1"/>
    <col min="2937" max="2937" width="21.85546875" style="11" bestFit="1" customWidth="1"/>
    <col min="2938" max="2939" width="24.140625" style="11" bestFit="1" customWidth="1"/>
    <col min="2940" max="3186" width="9.140625" style="11"/>
    <col min="3187" max="3187" width="36.5703125" style="11" bestFit="1" customWidth="1"/>
    <col min="3188" max="3188" width="16.140625" style="11" bestFit="1" customWidth="1"/>
    <col min="3189" max="3189" width="17.140625" style="11" bestFit="1" customWidth="1"/>
    <col min="3190" max="3191" width="19.5703125" style="11" bestFit="1" customWidth="1"/>
    <col min="3192" max="3192" width="20.7109375" style="11" bestFit="1" customWidth="1"/>
    <col min="3193" max="3193" width="21.85546875" style="11" bestFit="1" customWidth="1"/>
    <col min="3194" max="3195" width="24.140625" style="11" bestFit="1" customWidth="1"/>
    <col min="3196" max="3442" width="9.140625" style="11"/>
    <col min="3443" max="3443" width="36.5703125" style="11" bestFit="1" customWidth="1"/>
    <col min="3444" max="3444" width="16.140625" style="11" bestFit="1" customWidth="1"/>
    <col min="3445" max="3445" width="17.140625" style="11" bestFit="1" customWidth="1"/>
    <col min="3446" max="3447" width="19.5703125" style="11" bestFit="1" customWidth="1"/>
    <col min="3448" max="3448" width="20.7109375" style="11" bestFit="1" customWidth="1"/>
    <col min="3449" max="3449" width="21.85546875" style="11" bestFit="1" customWidth="1"/>
    <col min="3450" max="3451" width="24.140625" style="11" bestFit="1" customWidth="1"/>
    <col min="3452" max="3698" width="9.140625" style="11"/>
    <col min="3699" max="3699" width="36.5703125" style="11" bestFit="1" customWidth="1"/>
    <col min="3700" max="3700" width="16.140625" style="11" bestFit="1" customWidth="1"/>
    <col min="3701" max="3701" width="17.140625" style="11" bestFit="1" customWidth="1"/>
    <col min="3702" max="3703" width="19.5703125" style="11" bestFit="1" customWidth="1"/>
    <col min="3704" max="3704" width="20.7109375" style="11" bestFit="1" customWidth="1"/>
    <col min="3705" max="3705" width="21.85546875" style="11" bestFit="1" customWidth="1"/>
    <col min="3706" max="3707" width="24.140625" style="11" bestFit="1" customWidth="1"/>
    <col min="3708" max="3954" width="9.140625" style="11"/>
    <col min="3955" max="3955" width="36.5703125" style="11" bestFit="1" customWidth="1"/>
    <col min="3956" max="3956" width="16.140625" style="11" bestFit="1" customWidth="1"/>
    <col min="3957" max="3957" width="17.140625" style="11" bestFit="1" customWidth="1"/>
    <col min="3958" max="3959" width="19.5703125" style="11" bestFit="1" customWidth="1"/>
    <col min="3960" max="3960" width="20.7109375" style="11" bestFit="1" customWidth="1"/>
    <col min="3961" max="3961" width="21.85546875" style="11" bestFit="1" customWidth="1"/>
    <col min="3962" max="3963" width="24.140625" style="11" bestFit="1" customWidth="1"/>
    <col min="3964" max="4210" width="9.140625" style="11"/>
    <col min="4211" max="4211" width="36.5703125" style="11" bestFit="1" customWidth="1"/>
    <col min="4212" max="4212" width="16.140625" style="11" bestFit="1" customWidth="1"/>
    <col min="4213" max="4213" width="17.140625" style="11" bestFit="1" customWidth="1"/>
    <col min="4214" max="4215" width="19.5703125" style="11" bestFit="1" customWidth="1"/>
    <col min="4216" max="4216" width="20.7109375" style="11" bestFit="1" customWidth="1"/>
    <col min="4217" max="4217" width="21.85546875" style="11" bestFit="1" customWidth="1"/>
    <col min="4218" max="4219" width="24.140625" style="11" bestFit="1" customWidth="1"/>
    <col min="4220" max="4466" width="9.140625" style="11"/>
    <col min="4467" max="4467" width="36.5703125" style="11" bestFit="1" customWidth="1"/>
    <col min="4468" max="4468" width="16.140625" style="11" bestFit="1" customWidth="1"/>
    <col min="4469" max="4469" width="17.140625" style="11" bestFit="1" customWidth="1"/>
    <col min="4470" max="4471" width="19.5703125" style="11" bestFit="1" customWidth="1"/>
    <col min="4472" max="4472" width="20.7109375" style="11" bestFit="1" customWidth="1"/>
    <col min="4473" max="4473" width="21.85546875" style="11" bestFit="1" customWidth="1"/>
    <col min="4474" max="4475" width="24.140625" style="11" bestFit="1" customWidth="1"/>
    <col min="4476" max="4722" width="9.140625" style="11"/>
    <col min="4723" max="4723" width="36.5703125" style="11" bestFit="1" customWidth="1"/>
    <col min="4724" max="4724" width="16.140625" style="11" bestFit="1" customWidth="1"/>
    <col min="4725" max="4725" width="17.140625" style="11" bestFit="1" customWidth="1"/>
    <col min="4726" max="4727" width="19.5703125" style="11" bestFit="1" customWidth="1"/>
    <col min="4728" max="4728" width="20.7109375" style="11" bestFit="1" customWidth="1"/>
    <col min="4729" max="4729" width="21.85546875" style="11" bestFit="1" customWidth="1"/>
    <col min="4730" max="4731" width="24.140625" style="11" bestFit="1" customWidth="1"/>
    <col min="4732" max="4978" width="9.140625" style="11"/>
    <col min="4979" max="4979" width="36.5703125" style="11" bestFit="1" customWidth="1"/>
    <col min="4980" max="4980" width="16.140625" style="11" bestFit="1" customWidth="1"/>
    <col min="4981" max="4981" width="17.140625" style="11" bestFit="1" customWidth="1"/>
    <col min="4982" max="4983" width="19.5703125" style="11" bestFit="1" customWidth="1"/>
    <col min="4984" max="4984" width="20.7109375" style="11" bestFit="1" customWidth="1"/>
    <col min="4985" max="4985" width="21.85546875" style="11" bestFit="1" customWidth="1"/>
    <col min="4986" max="4987" width="24.140625" style="11" bestFit="1" customWidth="1"/>
    <col min="4988" max="5234" width="9.140625" style="11"/>
    <col min="5235" max="5235" width="36.5703125" style="11" bestFit="1" customWidth="1"/>
    <col min="5236" max="5236" width="16.140625" style="11" bestFit="1" customWidth="1"/>
    <col min="5237" max="5237" width="17.140625" style="11" bestFit="1" customWidth="1"/>
    <col min="5238" max="5239" width="19.5703125" style="11" bestFit="1" customWidth="1"/>
    <col min="5240" max="5240" width="20.7109375" style="11" bestFit="1" customWidth="1"/>
    <col min="5241" max="5241" width="21.85546875" style="11" bestFit="1" customWidth="1"/>
    <col min="5242" max="5243" width="24.140625" style="11" bestFit="1" customWidth="1"/>
    <col min="5244" max="5490" width="9.140625" style="11"/>
    <col min="5491" max="5491" width="36.5703125" style="11" bestFit="1" customWidth="1"/>
    <col min="5492" max="5492" width="16.140625" style="11" bestFit="1" customWidth="1"/>
    <col min="5493" max="5493" width="17.140625" style="11" bestFit="1" customWidth="1"/>
    <col min="5494" max="5495" width="19.5703125" style="11" bestFit="1" customWidth="1"/>
    <col min="5496" max="5496" width="20.7109375" style="11" bestFit="1" customWidth="1"/>
    <col min="5497" max="5497" width="21.85546875" style="11" bestFit="1" customWidth="1"/>
    <col min="5498" max="5499" width="24.140625" style="11" bestFit="1" customWidth="1"/>
    <col min="5500" max="5746" width="9.140625" style="11"/>
    <col min="5747" max="5747" width="36.5703125" style="11" bestFit="1" customWidth="1"/>
    <col min="5748" max="5748" width="16.140625" style="11" bestFit="1" customWidth="1"/>
    <col min="5749" max="5749" width="17.140625" style="11" bestFit="1" customWidth="1"/>
    <col min="5750" max="5751" width="19.5703125" style="11" bestFit="1" customWidth="1"/>
    <col min="5752" max="5752" width="20.7109375" style="11" bestFit="1" customWidth="1"/>
    <col min="5753" max="5753" width="21.85546875" style="11" bestFit="1" customWidth="1"/>
    <col min="5754" max="5755" width="24.140625" style="11" bestFit="1" customWidth="1"/>
    <col min="5756" max="6002" width="9.140625" style="11"/>
    <col min="6003" max="6003" width="36.5703125" style="11" bestFit="1" customWidth="1"/>
    <col min="6004" max="6004" width="16.140625" style="11" bestFit="1" customWidth="1"/>
    <col min="6005" max="6005" width="17.140625" style="11" bestFit="1" customWidth="1"/>
    <col min="6006" max="6007" width="19.5703125" style="11" bestFit="1" customWidth="1"/>
    <col min="6008" max="6008" width="20.7109375" style="11" bestFit="1" customWidth="1"/>
    <col min="6009" max="6009" width="21.85546875" style="11" bestFit="1" customWidth="1"/>
    <col min="6010" max="6011" width="24.140625" style="11" bestFit="1" customWidth="1"/>
    <col min="6012" max="6258" width="9.140625" style="11"/>
    <col min="6259" max="6259" width="36.5703125" style="11" bestFit="1" customWidth="1"/>
    <col min="6260" max="6260" width="16.140625" style="11" bestFit="1" customWidth="1"/>
    <col min="6261" max="6261" width="17.140625" style="11" bestFit="1" customWidth="1"/>
    <col min="6262" max="6263" width="19.5703125" style="11" bestFit="1" customWidth="1"/>
    <col min="6264" max="6264" width="20.7109375" style="11" bestFit="1" customWidth="1"/>
    <col min="6265" max="6265" width="21.85546875" style="11" bestFit="1" customWidth="1"/>
    <col min="6266" max="6267" width="24.140625" style="11" bestFit="1" customWidth="1"/>
    <col min="6268" max="6514" width="9.140625" style="11"/>
    <col min="6515" max="6515" width="36.5703125" style="11" bestFit="1" customWidth="1"/>
    <col min="6516" max="6516" width="16.140625" style="11" bestFit="1" customWidth="1"/>
    <col min="6517" max="6517" width="17.140625" style="11" bestFit="1" customWidth="1"/>
    <col min="6518" max="6519" width="19.5703125" style="11" bestFit="1" customWidth="1"/>
    <col min="6520" max="6520" width="20.7109375" style="11" bestFit="1" customWidth="1"/>
    <col min="6521" max="6521" width="21.85546875" style="11" bestFit="1" customWidth="1"/>
    <col min="6522" max="6523" width="24.140625" style="11" bestFit="1" customWidth="1"/>
    <col min="6524" max="6770" width="9.140625" style="11"/>
    <col min="6771" max="6771" width="36.5703125" style="11" bestFit="1" customWidth="1"/>
    <col min="6772" max="6772" width="16.140625" style="11" bestFit="1" customWidth="1"/>
    <col min="6773" max="6773" width="17.140625" style="11" bestFit="1" customWidth="1"/>
    <col min="6774" max="6775" width="19.5703125" style="11" bestFit="1" customWidth="1"/>
    <col min="6776" max="6776" width="20.7109375" style="11" bestFit="1" customWidth="1"/>
    <col min="6777" max="6777" width="21.85546875" style="11" bestFit="1" customWidth="1"/>
    <col min="6778" max="6779" width="24.140625" style="11" bestFit="1" customWidth="1"/>
    <col min="6780" max="7026" width="9.140625" style="11"/>
    <col min="7027" max="7027" width="36.5703125" style="11" bestFit="1" customWidth="1"/>
    <col min="7028" max="7028" width="16.140625" style="11" bestFit="1" customWidth="1"/>
    <col min="7029" max="7029" width="17.140625" style="11" bestFit="1" customWidth="1"/>
    <col min="7030" max="7031" width="19.5703125" style="11" bestFit="1" customWidth="1"/>
    <col min="7032" max="7032" width="20.7109375" style="11" bestFit="1" customWidth="1"/>
    <col min="7033" max="7033" width="21.85546875" style="11" bestFit="1" customWidth="1"/>
    <col min="7034" max="7035" width="24.140625" style="11" bestFit="1" customWidth="1"/>
    <col min="7036" max="7282" width="9.140625" style="11"/>
    <col min="7283" max="7283" width="36.5703125" style="11" bestFit="1" customWidth="1"/>
    <col min="7284" max="7284" width="16.140625" style="11" bestFit="1" customWidth="1"/>
    <col min="7285" max="7285" width="17.140625" style="11" bestFit="1" customWidth="1"/>
    <col min="7286" max="7287" width="19.5703125" style="11" bestFit="1" customWidth="1"/>
    <col min="7288" max="7288" width="20.7109375" style="11" bestFit="1" customWidth="1"/>
    <col min="7289" max="7289" width="21.85546875" style="11" bestFit="1" customWidth="1"/>
    <col min="7290" max="7291" width="24.140625" style="11" bestFit="1" customWidth="1"/>
    <col min="7292" max="7538" width="9.140625" style="11"/>
    <col min="7539" max="7539" width="36.5703125" style="11" bestFit="1" customWidth="1"/>
    <col min="7540" max="7540" width="16.140625" style="11" bestFit="1" customWidth="1"/>
    <col min="7541" max="7541" width="17.140625" style="11" bestFit="1" customWidth="1"/>
    <col min="7542" max="7543" width="19.5703125" style="11" bestFit="1" customWidth="1"/>
    <col min="7544" max="7544" width="20.7109375" style="11" bestFit="1" customWidth="1"/>
    <col min="7545" max="7545" width="21.85546875" style="11" bestFit="1" customWidth="1"/>
    <col min="7546" max="7547" width="24.140625" style="11" bestFit="1" customWidth="1"/>
    <col min="7548" max="7794" width="9.140625" style="11"/>
    <col min="7795" max="7795" width="36.5703125" style="11" bestFit="1" customWidth="1"/>
    <col min="7796" max="7796" width="16.140625" style="11" bestFit="1" customWidth="1"/>
    <col min="7797" max="7797" width="17.140625" style="11" bestFit="1" customWidth="1"/>
    <col min="7798" max="7799" width="19.5703125" style="11" bestFit="1" customWidth="1"/>
    <col min="7800" max="7800" width="20.7109375" style="11" bestFit="1" customWidth="1"/>
    <col min="7801" max="7801" width="21.85546875" style="11" bestFit="1" customWidth="1"/>
    <col min="7802" max="7803" width="24.140625" style="11" bestFit="1" customWidth="1"/>
    <col min="7804" max="8050" width="9.140625" style="11"/>
    <col min="8051" max="8051" width="36.5703125" style="11" bestFit="1" customWidth="1"/>
    <col min="8052" max="8052" width="16.140625" style="11" bestFit="1" customWidth="1"/>
    <col min="8053" max="8053" width="17.140625" style="11" bestFit="1" customWidth="1"/>
    <col min="8054" max="8055" width="19.5703125" style="11" bestFit="1" customWidth="1"/>
    <col min="8056" max="8056" width="20.7109375" style="11" bestFit="1" customWidth="1"/>
    <col min="8057" max="8057" width="21.85546875" style="11" bestFit="1" customWidth="1"/>
    <col min="8058" max="8059" width="24.140625" style="11" bestFit="1" customWidth="1"/>
    <col min="8060" max="8306" width="9.140625" style="11"/>
    <col min="8307" max="8307" width="36.5703125" style="11" bestFit="1" customWidth="1"/>
    <col min="8308" max="8308" width="16.140625" style="11" bestFit="1" customWidth="1"/>
    <col min="8309" max="8309" width="17.140625" style="11" bestFit="1" customWidth="1"/>
    <col min="8310" max="8311" width="19.5703125" style="11" bestFit="1" customWidth="1"/>
    <col min="8312" max="8312" width="20.7109375" style="11" bestFit="1" customWidth="1"/>
    <col min="8313" max="8313" width="21.85546875" style="11" bestFit="1" customWidth="1"/>
    <col min="8314" max="8315" width="24.140625" style="11" bestFit="1" customWidth="1"/>
    <col min="8316" max="8562" width="9.140625" style="11"/>
    <col min="8563" max="8563" width="36.5703125" style="11" bestFit="1" customWidth="1"/>
    <col min="8564" max="8564" width="16.140625" style="11" bestFit="1" customWidth="1"/>
    <col min="8565" max="8565" width="17.140625" style="11" bestFit="1" customWidth="1"/>
    <col min="8566" max="8567" width="19.5703125" style="11" bestFit="1" customWidth="1"/>
    <col min="8568" max="8568" width="20.7109375" style="11" bestFit="1" customWidth="1"/>
    <col min="8569" max="8569" width="21.85546875" style="11" bestFit="1" customWidth="1"/>
    <col min="8570" max="8571" width="24.140625" style="11" bestFit="1" customWidth="1"/>
    <col min="8572" max="8818" width="9.140625" style="11"/>
    <col min="8819" max="8819" width="36.5703125" style="11" bestFit="1" customWidth="1"/>
    <col min="8820" max="8820" width="16.140625" style="11" bestFit="1" customWidth="1"/>
    <col min="8821" max="8821" width="17.140625" style="11" bestFit="1" customWidth="1"/>
    <col min="8822" max="8823" width="19.5703125" style="11" bestFit="1" customWidth="1"/>
    <col min="8824" max="8824" width="20.7109375" style="11" bestFit="1" customWidth="1"/>
    <col min="8825" max="8825" width="21.85546875" style="11" bestFit="1" customWidth="1"/>
    <col min="8826" max="8827" width="24.140625" style="11" bestFit="1" customWidth="1"/>
    <col min="8828" max="9074" width="9.140625" style="11"/>
    <col min="9075" max="9075" width="36.5703125" style="11" bestFit="1" customWidth="1"/>
    <col min="9076" max="9076" width="16.140625" style="11" bestFit="1" customWidth="1"/>
    <col min="9077" max="9077" width="17.140625" style="11" bestFit="1" customWidth="1"/>
    <col min="9078" max="9079" width="19.5703125" style="11" bestFit="1" customWidth="1"/>
    <col min="9080" max="9080" width="20.7109375" style="11" bestFit="1" customWidth="1"/>
    <col min="9081" max="9081" width="21.85546875" style="11" bestFit="1" customWidth="1"/>
    <col min="9082" max="9083" width="24.140625" style="11" bestFit="1" customWidth="1"/>
    <col min="9084" max="9330" width="9.140625" style="11"/>
    <col min="9331" max="9331" width="36.5703125" style="11" bestFit="1" customWidth="1"/>
    <col min="9332" max="9332" width="16.140625" style="11" bestFit="1" customWidth="1"/>
    <col min="9333" max="9333" width="17.140625" style="11" bestFit="1" customWidth="1"/>
    <col min="9334" max="9335" width="19.5703125" style="11" bestFit="1" customWidth="1"/>
    <col min="9336" max="9336" width="20.7109375" style="11" bestFit="1" customWidth="1"/>
    <col min="9337" max="9337" width="21.85546875" style="11" bestFit="1" customWidth="1"/>
    <col min="9338" max="9339" width="24.140625" style="11" bestFit="1" customWidth="1"/>
    <col min="9340" max="9586" width="9.140625" style="11"/>
    <col min="9587" max="9587" width="36.5703125" style="11" bestFit="1" customWidth="1"/>
    <col min="9588" max="9588" width="16.140625" style="11" bestFit="1" customWidth="1"/>
    <col min="9589" max="9589" width="17.140625" style="11" bestFit="1" customWidth="1"/>
    <col min="9590" max="9591" width="19.5703125" style="11" bestFit="1" customWidth="1"/>
    <col min="9592" max="9592" width="20.7109375" style="11" bestFit="1" customWidth="1"/>
    <col min="9593" max="9593" width="21.85546875" style="11" bestFit="1" customWidth="1"/>
    <col min="9594" max="9595" width="24.140625" style="11" bestFit="1" customWidth="1"/>
    <col min="9596" max="9842" width="9.140625" style="11"/>
    <col min="9843" max="9843" width="36.5703125" style="11" bestFit="1" customWidth="1"/>
    <col min="9844" max="9844" width="16.140625" style="11" bestFit="1" customWidth="1"/>
    <col min="9845" max="9845" width="17.140625" style="11" bestFit="1" customWidth="1"/>
    <col min="9846" max="9847" width="19.5703125" style="11" bestFit="1" customWidth="1"/>
    <col min="9848" max="9848" width="20.7109375" style="11" bestFit="1" customWidth="1"/>
    <col min="9849" max="9849" width="21.85546875" style="11" bestFit="1" customWidth="1"/>
    <col min="9850" max="9851" width="24.140625" style="11" bestFit="1" customWidth="1"/>
    <col min="9852" max="10098" width="9.140625" style="11"/>
    <col min="10099" max="10099" width="36.5703125" style="11" bestFit="1" customWidth="1"/>
    <col min="10100" max="10100" width="16.140625" style="11" bestFit="1" customWidth="1"/>
    <col min="10101" max="10101" width="17.140625" style="11" bestFit="1" customWidth="1"/>
    <col min="10102" max="10103" width="19.5703125" style="11" bestFit="1" customWidth="1"/>
    <col min="10104" max="10104" width="20.7109375" style="11" bestFit="1" customWidth="1"/>
    <col min="10105" max="10105" width="21.85546875" style="11" bestFit="1" customWidth="1"/>
    <col min="10106" max="10107" width="24.140625" style="11" bestFit="1" customWidth="1"/>
    <col min="10108" max="10354" width="9.140625" style="11"/>
    <col min="10355" max="10355" width="36.5703125" style="11" bestFit="1" customWidth="1"/>
    <col min="10356" max="10356" width="16.140625" style="11" bestFit="1" customWidth="1"/>
    <col min="10357" max="10357" width="17.140625" style="11" bestFit="1" customWidth="1"/>
    <col min="10358" max="10359" width="19.5703125" style="11" bestFit="1" customWidth="1"/>
    <col min="10360" max="10360" width="20.7109375" style="11" bestFit="1" customWidth="1"/>
    <col min="10361" max="10361" width="21.85546875" style="11" bestFit="1" customWidth="1"/>
    <col min="10362" max="10363" width="24.140625" style="11" bestFit="1" customWidth="1"/>
    <col min="10364" max="10610" width="9.140625" style="11"/>
    <col min="10611" max="10611" width="36.5703125" style="11" bestFit="1" customWidth="1"/>
    <col min="10612" max="10612" width="16.140625" style="11" bestFit="1" customWidth="1"/>
    <col min="10613" max="10613" width="17.140625" style="11" bestFit="1" customWidth="1"/>
    <col min="10614" max="10615" width="19.5703125" style="11" bestFit="1" customWidth="1"/>
    <col min="10616" max="10616" width="20.7109375" style="11" bestFit="1" customWidth="1"/>
    <col min="10617" max="10617" width="21.85546875" style="11" bestFit="1" customWidth="1"/>
    <col min="10618" max="10619" width="24.140625" style="11" bestFit="1" customWidth="1"/>
    <col min="10620" max="10866" width="9.140625" style="11"/>
    <col min="10867" max="10867" width="36.5703125" style="11" bestFit="1" customWidth="1"/>
    <col min="10868" max="10868" width="16.140625" style="11" bestFit="1" customWidth="1"/>
    <col min="10869" max="10869" width="17.140625" style="11" bestFit="1" customWidth="1"/>
    <col min="10870" max="10871" width="19.5703125" style="11" bestFit="1" customWidth="1"/>
    <col min="10872" max="10872" width="20.7109375" style="11" bestFit="1" customWidth="1"/>
    <col min="10873" max="10873" width="21.85546875" style="11" bestFit="1" customWidth="1"/>
    <col min="10874" max="10875" width="24.140625" style="11" bestFit="1" customWidth="1"/>
    <col min="10876" max="11122" width="9.140625" style="11"/>
    <col min="11123" max="11123" width="36.5703125" style="11" bestFit="1" customWidth="1"/>
    <col min="11124" max="11124" width="16.140625" style="11" bestFit="1" customWidth="1"/>
    <col min="11125" max="11125" width="17.140625" style="11" bestFit="1" customWidth="1"/>
    <col min="11126" max="11127" width="19.5703125" style="11" bestFit="1" customWidth="1"/>
    <col min="11128" max="11128" width="20.7109375" style="11" bestFit="1" customWidth="1"/>
    <col min="11129" max="11129" width="21.85546875" style="11" bestFit="1" customWidth="1"/>
    <col min="11130" max="11131" width="24.140625" style="11" bestFit="1" customWidth="1"/>
    <col min="11132" max="11378" width="9.140625" style="11"/>
    <col min="11379" max="11379" width="36.5703125" style="11" bestFit="1" customWidth="1"/>
    <col min="11380" max="11380" width="16.140625" style="11" bestFit="1" customWidth="1"/>
    <col min="11381" max="11381" width="17.140625" style="11" bestFit="1" customWidth="1"/>
    <col min="11382" max="11383" width="19.5703125" style="11" bestFit="1" customWidth="1"/>
    <col min="11384" max="11384" width="20.7109375" style="11" bestFit="1" customWidth="1"/>
    <col min="11385" max="11385" width="21.85546875" style="11" bestFit="1" customWidth="1"/>
    <col min="11386" max="11387" width="24.140625" style="11" bestFit="1" customWidth="1"/>
    <col min="11388" max="11634" width="9.140625" style="11"/>
    <col min="11635" max="11635" width="36.5703125" style="11" bestFit="1" customWidth="1"/>
    <col min="11636" max="11636" width="16.140625" style="11" bestFit="1" customWidth="1"/>
    <col min="11637" max="11637" width="17.140625" style="11" bestFit="1" customWidth="1"/>
    <col min="11638" max="11639" width="19.5703125" style="11" bestFit="1" customWidth="1"/>
    <col min="11640" max="11640" width="20.7109375" style="11" bestFit="1" customWidth="1"/>
    <col min="11641" max="11641" width="21.85546875" style="11" bestFit="1" customWidth="1"/>
    <col min="11642" max="11643" width="24.140625" style="11" bestFit="1" customWidth="1"/>
    <col min="11644" max="11890" width="9.140625" style="11"/>
    <col min="11891" max="11891" width="36.5703125" style="11" bestFit="1" customWidth="1"/>
    <col min="11892" max="11892" width="16.140625" style="11" bestFit="1" customWidth="1"/>
    <col min="11893" max="11893" width="17.140625" style="11" bestFit="1" customWidth="1"/>
    <col min="11894" max="11895" width="19.5703125" style="11" bestFit="1" customWidth="1"/>
    <col min="11896" max="11896" width="20.7109375" style="11" bestFit="1" customWidth="1"/>
    <col min="11897" max="11897" width="21.85546875" style="11" bestFit="1" customWidth="1"/>
    <col min="11898" max="11899" width="24.140625" style="11" bestFit="1" customWidth="1"/>
    <col min="11900" max="12146" width="9.140625" style="11"/>
    <col min="12147" max="12147" width="36.5703125" style="11" bestFit="1" customWidth="1"/>
    <col min="12148" max="12148" width="16.140625" style="11" bestFit="1" customWidth="1"/>
    <col min="12149" max="12149" width="17.140625" style="11" bestFit="1" customWidth="1"/>
    <col min="12150" max="12151" width="19.5703125" style="11" bestFit="1" customWidth="1"/>
    <col min="12152" max="12152" width="20.7109375" style="11" bestFit="1" customWidth="1"/>
    <col min="12153" max="12153" width="21.85546875" style="11" bestFit="1" customWidth="1"/>
    <col min="12154" max="12155" width="24.140625" style="11" bestFit="1" customWidth="1"/>
    <col min="12156" max="12402" width="9.140625" style="11"/>
    <col min="12403" max="12403" width="36.5703125" style="11" bestFit="1" customWidth="1"/>
    <col min="12404" max="12404" width="16.140625" style="11" bestFit="1" customWidth="1"/>
    <col min="12405" max="12405" width="17.140625" style="11" bestFit="1" customWidth="1"/>
    <col min="12406" max="12407" width="19.5703125" style="11" bestFit="1" customWidth="1"/>
    <col min="12408" max="12408" width="20.7109375" style="11" bestFit="1" customWidth="1"/>
    <col min="12409" max="12409" width="21.85546875" style="11" bestFit="1" customWidth="1"/>
    <col min="12410" max="12411" width="24.140625" style="11" bestFit="1" customWidth="1"/>
    <col min="12412" max="12658" width="9.140625" style="11"/>
    <col min="12659" max="12659" width="36.5703125" style="11" bestFit="1" customWidth="1"/>
    <col min="12660" max="12660" width="16.140625" style="11" bestFit="1" customWidth="1"/>
    <col min="12661" max="12661" width="17.140625" style="11" bestFit="1" customWidth="1"/>
    <col min="12662" max="12663" width="19.5703125" style="11" bestFit="1" customWidth="1"/>
    <col min="12664" max="12664" width="20.7109375" style="11" bestFit="1" customWidth="1"/>
    <col min="12665" max="12665" width="21.85546875" style="11" bestFit="1" customWidth="1"/>
    <col min="12666" max="12667" width="24.140625" style="11" bestFit="1" customWidth="1"/>
    <col min="12668" max="12914" width="9.140625" style="11"/>
    <col min="12915" max="12915" width="36.5703125" style="11" bestFit="1" customWidth="1"/>
    <col min="12916" max="12916" width="16.140625" style="11" bestFit="1" customWidth="1"/>
    <col min="12917" max="12917" width="17.140625" style="11" bestFit="1" customWidth="1"/>
    <col min="12918" max="12919" width="19.5703125" style="11" bestFit="1" customWidth="1"/>
    <col min="12920" max="12920" width="20.7109375" style="11" bestFit="1" customWidth="1"/>
    <col min="12921" max="12921" width="21.85546875" style="11" bestFit="1" customWidth="1"/>
    <col min="12922" max="12923" width="24.140625" style="11" bestFit="1" customWidth="1"/>
    <col min="12924" max="13170" width="9.140625" style="11"/>
    <col min="13171" max="13171" width="36.5703125" style="11" bestFit="1" customWidth="1"/>
    <col min="13172" max="13172" width="16.140625" style="11" bestFit="1" customWidth="1"/>
    <col min="13173" max="13173" width="17.140625" style="11" bestFit="1" customWidth="1"/>
    <col min="13174" max="13175" width="19.5703125" style="11" bestFit="1" customWidth="1"/>
    <col min="13176" max="13176" width="20.7109375" style="11" bestFit="1" customWidth="1"/>
    <col min="13177" max="13177" width="21.85546875" style="11" bestFit="1" customWidth="1"/>
    <col min="13178" max="13179" width="24.140625" style="11" bestFit="1" customWidth="1"/>
    <col min="13180" max="13426" width="9.140625" style="11"/>
    <col min="13427" max="13427" width="36.5703125" style="11" bestFit="1" customWidth="1"/>
    <col min="13428" max="13428" width="16.140625" style="11" bestFit="1" customWidth="1"/>
    <col min="13429" max="13429" width="17.140625" style="11" bestFit="1" customWidth="1"/>
    <col min="13430" max="13431" width="19.5703125" style="11" bestFit="1" customWidth="1"/>
    <col min="13432" max="13432" width="20.7109375" style="11" bestFit="1" customWidth="1"/>
    <col min="13433" max="13433" width="21.85546875" style="11" bestFit="1" customWidth="1"/>
    <col min="13434" max="13435" width="24.140625" style="11" bestFit="1" customWidth="1"/>
    <col min="13436" max="13682" width="9.140625" style="11"/>
    <col min="13683" max="13683" width="36.5703125" style="11" bestFit="1" customWidth="1"/>
    <col min="13684" max="13684" width="16.140625" style="11" bestFit="1" customWidth="1"/>
    <col min="13685" max="13685" width="17.140625" style="11" bestFit="1" customWidth="1"/>
    <col min="13686" max="13687" width="19.5703125" style="11" bestFit="1" customWidth="1"/>
    <col min="13688" max="13688" width="20.7109375" style="11" bestFit="1" customWidth="1"/>
    <col min="13689" max="13689" width="21.85546875" style="11" bestFit="1" customWidth="1"/>
    <col min="13690" max="13691" width="24.140625" style="11" bestFit="1" customWidth="1"/>
    <col min="13692" max="13938" width="9.140625" style="11"/>
    <col min="13939" max="13939" width="36.5703125" style="11" bestFit="1" customWidth="1"/>
    <col min="13940" max="13940" width="16.140625" style="11" bestFit="1" customWidth="1"/>
    <col min="13941" max="13941" width="17.140625" style="11" bestFit="1" customWidth="1"/>
    <col min="13942" max="13943" width="19.5703125" style="11" bestFit="1" customWidth="1"/>
    <col min="13944" max="13944" width="20.7109375" style="11" bestFit="1" customWidth="1"/>
    <col min="13945" max="13945" width="21.85546875" style="11" bestFit="1" customWidth="1"/>
    <col min="13946" max="13947" width="24.140625" style="11" bestFit="1" customWidth="1"/>
    <col min="13948" max="14194" width="9.140625" style="11"/>
    <col min="14195" max="14195" width="36.5703125" style="11" bestFit="1" customWidth="1"/>
    <col min="14196" max="14196" width="16.140625" style="11" bestFit="1" customWidth="1"/>
    <col min="14197" max="14197" width="17.140625" style="11" bestFit="1" customWidth="1"/>
    <col min="14198" max="14199" width="19.5703125" style="11" bestFit="1" customWidth="1"/>
    <col min="14200" max="14200" width="20.7109375" style="11" bestFit="1" customWidth="1"/>
    <col min="14201" max="14201" width="21.85546875" style="11" bestFit="1" customWidth="1"/>
    <col min="14202" max="14203" width="24.140625" style="11" bestFit="1" customWidth="1"/>
    <col min="14204" max="14450" width="9.140625" style="11"/>
    <col min="14451" max="14451" width="36.5703125" style="11" bestFit="1" customWidth="1"/>
    <col min="14452" max="14452" width="16.140625" style="11" bestFit="1" customWidth="1"/>
    <col min="14453" max="14453" width="17.140625" style="11" bestFit="1" customWidth="1"/>
    <col min="14454" max="14455" width="19.5703125" style="11" bestFit="1" customWidth="1"/>
    <col min="14456" max="14456" width="20.7109375" style="11" bestFit="1" customWidth="1"/>
    <col min="14457" max="14457" width="21.85546875" style="11" bestFit="1" customWidth="1"/>
    <col min="14458" max="14459" width="24.140625" style="11" bestFit="1" customWidth="1"/>
    <col min="14460" max="14706" width="9.140625" style="11"/>
    <col min="14707" max="14707" width="36.5703125" style="11" bestFit="1" customWidth="1"/>
    <col min="14708" max="14708" width="16.140625" style="11" bestFit="1" customWidth="1"/>
    <col min="14709" max="14709" width="17.140625" style="11" bestFit="1" customWidth="1"/>
    <col min="14710" max="14711" width="19.5703125" style="11" bestFit="1" customWidth="1"/>
    <col min="14712" max="14712" width="20.7109375" style="11" bestFit="1" customWidth="1"/>
    <col min="14713" max="14713" width="21.85546875" style="11" bestFit="1" customWidth="1"/>
    <col min="14714" max="14715" width="24.140625" style="11" bestFit="1" customWidth="1"/>
    <col min="14716" max="14962" width="9.140625" style="11"/>
    <col min="14963" max="14963" width="36.5703125" style="11" bestFit="1" customWidth="1"/>
    <col min="14964" max="14964" width="16.140625" style="11" bestFit="1" customWidth="1"/>
    <col min="14965" max="14965" width="17.140625" style="11" bestFit="1" customWidth="1"/>
    <col min="14966" max="14967" width="19.5703125" style="11" bestFit="1" customWidth="1"/>
    <col min="14968" max="14968" width="20.7109375" style="11" bestFit="1" customWidth="1"/>
    <col min="14969" max="14969" width="21.85546875" style="11" bestFit="1" customWidth="1"/>
    <col min="14970" max="14971" width="24.140625" style="11" bestFit="1" customWidth="1"/>
    <col min="14972" max="15218" width="9.140625" style="11"/>
    <col min="15219" max="15219" width="36.5703125" style="11" bestFit="1" customWidth="1"/>
    <col min="15220" max="15220" width="16.140625" style="11" bestFit="1" customWidth="1"/>
    <col min="15221" max="15221" width="17.140625" style="11" bestFit="1" customWidth="1"/>
    <col min="15222" max="15223" width="19.5703125" style="11" bestFit="1" customWidth="1"/>
    <col min="15224" max="15224" width="20.7109375" style="11" bestFit="1" customWidth="1"/>
    <col min="15225" max="15225" width="21.85546875" style="11" bestFit="1" customWidth="1"/>
    <col min="15226" max="15227" width="24.140625" style="11" bestFit="1" customWidth="1"/>
    <col min="15228" max="15474" width="9.140625" style="11"/>
    <col min="15475" max="15475" width="36.5703125" style="11" bestFit="1" customWidth="1"/>
    <col min="15476" max="15476" width="16.140625" style="11" bestFit="1" customWidth="1"/>
    <col min="15477" max="15477" width="17.140625" style="11" bestFit="1" customWidth="1"/>
    <col min="15478" max="15479" width="19.5703125" style="11" bestFit="1" customWidth="1"/>
    <col min="15480" max="15480" width="20.7109375" style="11" bestFit="1" customWidth="1"/>
    <col min="15481" max="15481" width="21.85546875" style="11" bestFit="1" customWidth="1"/>
    <col min="15482" max="15483" width="24.140625" style="11" bestFit="1" customWidth="1"/>
    <col min="15484" max="15730" width="9.140625" style="11"/>
    <col min="15731" max="15731" width="36.5703125" style="11" bestFit="1" customWidth="1"/>
    <col min="15732" max="15732" width="16.140625" style="11" bestFit="1" customWidth="1"/>
    <col min="15733" max="15733" width="17.140625" style="11" bestFit="1" customWidth="1"/>
    <col min="15734" max="15735" width="19.5703125" style="11" bestFit="1" customWidth="1"/>
    <col min="15736" max="15736" width="20.7109375" style="11" bestFit="1" customWidth="1"/>
    <col min="15737" max="15737" width="21.85546875" style="11" bestFit="1" customWidth="1"/>
    <col min="15738" max="15739" width="24.140625" style="11" bestFit="1" customWidth="1"/>
    <col min="15740" max="15986" width="9.140625" style="11"/>
    <col min="15987" max="15987" width="36.5703125" style="11" bestFit="1" customWidth="1"/>
    <col min="15988" max="15988" width="16.140625" style="11" bestFit="1" customWidth="1"/>
    <col min="15989" max="15989" width="17.140625" style="11" bestFit="1" customWidth="1"/>
    <col min="15990" max="15991" width="19.5703125" style="11" bestFit="1" customWidth="1"/>
    <col min="15992" max="15992" width="20.7109375" style="11" bestFit="1" customWidth="1"/>
    <col min="15993" max="15993" width="21.85546875" style="11" bestFit="1" customWidth="1"/>
    <col min="15994" max="15995" width="24.140625" style="11" bestFit="1" customWidth="1"/>
    <col min="15996" max="16384" width="9.140625" style="11"/>
  </cols>
  <sheetData>
    <row r="1" spans="1:12" s="1" customFormat="1" ht="21" customHeight="1" x14ac:dyDescent="0.2">
      <c r="A1" s="5"/>
      <c r="B1" s="34"/>
      <c r="C1" s="3"/>
      <c r="D1" s="3"/>
      <c r="E1" s="3"/>
      <c r="F1" s="3"/>
      <c r="G1" s="35"/>
      <c r="H1" s="3"/>
      <c r="I1" s="3"/>
      <c r="J1" s="3"/>
      <c r="K1" s="3"/>
      <c r="L1" s="3"/>
    </row>
    <row r="2" spans="1:12" s="1" customFormat="1" ht="19.5" customHeight="1" x14ac:dyDescent="0.2">
      <c r="A2" s="36" t="s">
        <v>133</v>
      </c>
      <c r="B2" s="141" t="s">
        <v>152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" customFormat="1" ht="84" customHeight="1" x14ac:dyDescent="0.2">
      <c r="A3" s="37"/>
      <c r="B3" s="153" t="s">
        <v>150</v>
      </c>
      <c r="C3" s="144"/>
      <c r="D3" s="144"/>
      <c r="E3" s="145"/>
      <c r="F3" s="38" t="s">
        <v>159</v>
      </c>
      <c r="G3" s="39"/>
      <c r="H3" s="149" t="s">
        <v>151</v>
      </c>
      <c r="I3" s="150"/>
      <c r="J3" s="150"/>
      <c r="K3" s="151"/>
      <c r="L3" s="40" t="s">
        <v>160</v>
      </c>
    </row>
    <row r="4" spans="1:12" s="1" customFormat="1" ht="26.25" customHeight="1" x14ac:dyDescent="0.2">
      <c r="A4" s="37"/>
      <c r="B4" s="146"/>
      <c r="C4" s="147"/>
      <c r="D4" s="147"/>
      <c r="E4" s="148"/>
      <c r="F4" s="41" t="s">
        <v>126</v>
      </c>
      <c r="G4" s="42"/>
      <c r="H4" s="146"/>
      <c r="I4" s="147"/>
      <c r="J4" s="147"/>
      <c r="K4" s="148"/>
      <c r="L4" s="43" t="s">
        <v>126</v>
      </c>
    </row>
    <row r="5" spans="1:12" s="1" customFormat="1" ht="29.25" customHeight="1" x14ac:dyDescent="0.2">
      <c r="A5" s="106" t="s">
        <v>132</v>
      </c>
      <c r="B5" s="45" t="s">
        <v>126</v>
      </c>
      <c r="C5" s="46" t="s">
        <v>71</v>
      </c>
      <c r="D5" s="46" t="s">
        <v>72</v>
      </c>
      <c r="E5" s="47" t="s">
        <v>129</v>
      </c>
      <c r="F5" s="48" t="s">
        <v>134</v>
      </c>
      <c r="G5" s="49"/>
      <c r="H5" s="100" t="s">
        <v>126</v>
      </c>
      <c r="I5" s="101" t="s">
        <v>71</v>
      </c>
      <c r="J5" s="101" t="s">
        <v>72</v>
      </c>
      <c r="K5" s="102" t="s">
        <v>129</v>
      </c>
      <c r="L5" s="52" t="s">
        <v>134</v>
      </c>
    </row>
    <row r="6" spans="1:12" s="1" customFormat="1" ht="18.75" customHeight="1" x14ac:dyDescent="0.2">
      <c r="A6" s="53" t="s">
        <v>69</v>
      </c>
      <c r="B6" s="54">
        <v>51896</v>
      </c>
      <c r="C6" s="55">
        <v>24888</v>
      </c>
      <c r="D6" s="55">
        <v>27008</v>
      </c>
      <c r="E6" s="56">
        <v>25873</v>
      </c>
      <c r="F6" s="57"/>
      <c r="G6" s="58"/>
      <c r="H6" s="103">
        <v>51896</v>
      </c>
      <c r="I6" s="104">
        <v>24888</v>
      </c>
      <c r="J6" s="104">
        <v>27008</v>
      </c>
      <c r="K6" s="107">
        <v>25873</v>
      </c>
      <c r="L6" s="60"/>
    </row>
    <row r="7" spans="1:12" s="1" customFormat="1" ht="15" customHeight="1" x14ac:dyDescent="0.2">
      <c r="A7" s="97" t="s">
        <v>161</v>
      </c>
      <c r="B7" s="54">
        <f>SUM(B10:B16)</f>
        <v>5234</v>
      </c>
      <c r="C7" s="55">
        <f t="shared" ref="C7:E7" si="0">SUM(C10:C16)</f>
        <v>2503</v>
      </c>
      <c r="D7" s="55">
        <f t="shared" si="0"/>
        <v>2732</v>
      </c>
      <c r="E7" s="61">
        <f t="shared" si="0"/>
        <v>2709</v>
      </c>
      <c r="F7" s="62"/>
      <c r="G7" s="63"/>
      <c r="H7" s="59">
        <f>SUM(H10:H16)</f>
        <v>5119</v>
      </c>
      <c r="I7" s="55">
        <f t="shared" ref="I7:K7" si="1">SUM(I10:I16)</f>
        <v>2435</v>
      </c>
      <c r="J7" s="55">
        <f t="shared" si="1"/>
        <v>2683</v>
      </c>
      <c r="K7" s="61">
        <f t="shared" si="1"/>
        <v>2660</v>
      </c>
      <c r="L7" s="60"/>
    </row>
    <row r="8" spans="1:12" s="1" customFormat="1" ht="30" customHeight="1" x14ac:dyDescent="0.2">
      <c r="A8" s="97"/>
      <c r="B8" s="54"/>
      <c r="C8" s="55"/>
      <c r="D8" s="55"/>
      <c r="E8" s="61"/>
      <c r="F8" s="62"/>
      <c r="G8" s="63"/>
      <c r="H8" s="59"/>
      <c r="I8" s="55"/>
      <c r="J8" s="55"/>
      <c r="K8" s="61"/>
      <c r="L8" s="60"/>
    </row>
    <row r="9" spans="1:12" s="1" customFormat="1" ht="15" customHeight="1" x14ac:dyDescent="0.2">
      <c r="A9" s="53" t="s">
        <v>111</v>
      </c>
      <c r="B9" s="54"/>
      <c r="C9" s="54"/>
      <c r="D9" s="54"/>
      <c r="E9" s="65"/>
      <c r="F9" s="66"/>
      <c r="G9" s="63"/>
      <c r="H9" s="59"/>
      <c r="I9" s="54"/>
      <c r="J9" s="54"/>
      <c r="K9" s="65"/>
      <c r="L9" s="64"/>
    </row>
    <row r="10" spans="1:12" ht="15" customHeight="1" x14ac:dyDescent="0.2">
      <c r="A10" s="67" t="s">
        <v>112</v>
      </c>
      <c r="B10" s="68">
        <v>397</v>
      </c>
      <c r="C10" s="69">
        <v>269</v>
      </c>
      <c r="D10" s="69">
        <v>127</v>
      </c>
      <c r="E10" s="70">
        <v>173</v>
      </c>
      <c r="F10" s="71">
        <v>70</v>
      </c>
      <c r="G10" s="63"/>
      <c r="H10" s="72">
        <v>376</v>
      </c>
      <c r="I10" s="69">
        <v>252</v>
      </c>
      <c r="J10" s="69">
        <v>124</v>
      </c>
      <c r="K10" s="70">
        <v>167</v>
      </c>
      <c r="L10" s="73">
        <v>68</v>
      </c>
    </row>
    <row r="11" spans="1:12" s="1" customFormat="1" ht="30" customHeight="1" x14ac:dyDescent="0.2">
      <c r="A11" s="97"/>
      <c r="B11" s="54"/>
      <c r="C11" s="55"/>
      <c r="D11" s="55"/>
      <c r="E11" s="61"/>
      <c r="F11" s="62"/>
      <c r="G11" s="63"/>
      <c r="H11" s="59"/>
      <c r="I11" s="55"/>
      <c r="J11" s="55"/>
      <c r="K11" s="61"/>
      <c r="L11" s="60"/>
    </row>
    <row r="12" spans="1:12" s="1" customFormat="1" ht="15" customHeight="1" x14ac:dyDescent="0.2">
      <c r="A12" s="53" t="s">
        <v>113</v>
      </c>
      <c r="B12" s="54"/>
      <c r="C12" s="54"/>
      <c r="D12" s="54"/>
      <c r="E12" s="65"/>
      <c r="F12" s="66"/>
      <c r="G12" s="63"/>
      <c r="H12" s="59"/>
      <c r="I12" s="54"/>
      <c r="J12" s="54"/>
      <c r="K12" s="65"/>
      <c r="L12" s="64"/>
    </row>
    <row r="13" spans="1:12" ht="15" customHeight="1" x14ac:dyDescent="0.2">
      <c r="A13" s="67" t="s">
        <v>144</v>
      </c>
      <c r="B13" s="68">
        <v>1007</v>
      </c>
      <c r="C13" s="69">
        <v>297</v>
      </c>
      <c r="D13" s="69">
        <v>711</v>
      </c>
      <c r="E13" s="70">
        <v>666</v>
      </c>
      <c r="F13" s="71">
        <v>111</v>
      </c>
      <c r="G13" s="63"/>
      <c r="H13" s="72">
        <v>976</v>
      </c>
      <c r="I13" s="69">
        <v>280</v>
      </c>
      <c r="J13" s="69">
        <v>695</v>
      </c>
      <c r="K13" s="70">
        <v>645</v>
      </c>
      <c r="L13" s="73">
        <v>109</v>
      </c>
    </row>
    <row r="14" spans="1:12" ht="15" customHeight="1" x14ac:dyDescent="0.2">
      <c r="A14" s="81" t="s">
        <v>68</v>
      </c>
      <c r="B14" s="82">
        <v>1015</v>
      </c>
      <c r="C14" s="83">
        <v>210</v>
      </c>
      <c r="D14" s="83">
        <v>806</v>
      </c>
      <c r="E14" s="84">
        <v>648</v>
      </c>
      <c r="F14" s="85">
        <v>111</v>
      </c>
      <c r="G14" s="86"/>
      <c r="H14" s="87">
        <v>993</v>
      </c>
      <c r="I14" s="83">
        <v>203</v>
      </c>
      <c r="J14" s="83">
        <v>790</v>
      </c>
      <c r="K14" s="84">
        <v>638</v>
      </c>
      <c r="L14" s="88">
        <v>110</v>
      </c>
    </row>
    <row r="15" spans="1:12" ht="30" customHeight="1" x14ac:dyDescent="0.2">
      <c r="A15" s="109" t="s">
        <v>141</v>
      </c>
      <c r="B15" s="68">
        <v>970</v>
      </c>
      <c r="C15" s="69">
        <v>859</v>
      </c>
      <c r="D15" s="69">
        <v>111</v>
      </c>
      <c r="E15" s="70">
        <v>193</v>
      </c>
      <c r="F15" s="71">
        <v>109</v>
      </c>
      <c r="G15" s="63"/>
      <c r="H15" s="72">
        <v>958</v>
      </c>
      <c r="I15" s="69">
        <v>847</v>
      </c>
      <c r="J15" s="69">
        <v>111</v>
      </c>
      <c r="K15" s="70">
        <v>193</v>
      </c>
      <c r="L15" s="73">
        <v>108</v>
      </c>
    </row>
    <row r="16" spans="1:12" ht="15" customHeight="1" x14ac:dyDescent="0.2">
      <c r="A16" s="81" t="s">
        <v>145</v>
      </c>
      <c r="B16" s="82">
        <v>1845</v>
      </c>
      <c r="C16" s="83">
        <v>868</v>
      </c>
      <c r="D16" s="83">
        <v>977</v>
      </c>
      <c r="E16" s="84">
        <v>1029</v>
      </c>
      <c r="F16" s="85">
        <v>149</v>
      </c>
      <c r="G16" s="86"/>
      <c r="H16" s="87">
        <v>1816</v>
      </c>
      <c r="I16" s="83">
        <v>853</v>
      </c>
      <c r="J16" s="83">
        <v>963</v>
      </c>
      <c r="K16" s="84">
        <v>1017</v>
      </c>
      <c r="L16" s="88">
        <v>148</v>
      </c>
    </row>
    <row r="17" spans="1:12" x14ac:dyDescent="0.2">
      <c r="A17" s="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 ht="31.5" customHeight="1" x14ac:dyDescent="0.2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</row>
    <row r="19" spans="1:12" ht="15.75" x14ac:dyDescent="0.2">
      <c r="A19" s="18"/>
      <c r="B19" s="20"/>
      <c r="C19" s="20"/>
      <c r="D19" s="20"/>
      <c r="E19" s="20"/>
      <c r="F19" s="20"/>
      <c r="G19" s="20"/>
      <c r="H19" s="20"/>
      <c r="I19" s="21"/>
      <c r="J19" s="20"/>
      <c r="K19" s="20"/>
      <c r="L19" s="22"/>
    </row>
  </sheetData>
  <mergeCells count="4">
    <mergeCell ref="A18:L18"/>
    <mergeCell ref="B2:L2"/>
    <mergeCell ref="B3:E4"/>
    <mergeCell ref="H3:K4"/>
  </mergeCells>
  <printOptions horizontalCentered="1"/>
  <pageMargins left="0.15748031496062992" right="0.15748031496062992" top="0.31496062992125984" bottom="0.47244094488188981" header="0.19685039370078741" footer="0.19685039370078741"/>
  <pageSetup paperSize="9" scale="88" orientation="landscape" r:id="rId1"/>
  <headerFooter alignWithMargins="0">
    <oddFooter>&amp;R29 settembre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74"/>
  <sheetViews>
    <sheetView showGridLines="0" topLeftCell="A19" zoomScale="98" zoomScaleNormal="98" zoomScaleSheetLayoutView="100" workbookViewId="0">
      <pane xSplit="1" topLeftCell="B1" activePane="topRight" state="frozen"/>
      <selection pane="topRight" activeCell="A41" sqref="A41:L41"/>
    </sheetView>
  </sheetViews>
  <sheetFormatPr defaultRowHeight="15" x14ac:dyDescent="0.2"/>
  <cols>
    <col min="1" max="1" width="29.28515625" style="2" customWidth="1"/>
    <col min="2" max="2" width="8" style="3" customWidth="1"/>
    <col min="3" max="4" width="7.42578125" style="3" customWidth="1"/>
    <col min="5" max="5" width="8.7109375" style="3" customWidth="1"/>
    <col min="6" max="6" width="13.28515625" style="3" customWidth="1"/>
    <col min="7" max="7" width="1.140625" style="35" customWidth="1"/>
    <col min="8" max="8" width="8" style="3" customWidth="1"/>
    <col min="9" max="10" width="7.42578125" style="3" customWidth="1"/>
    <col min="11" max="11" width="8.7109375" style="3" customWidth="1"/>
    <col min="12" max="12" width="13.28515625" style="3" customWidth="1"/>
    <col min="13" max="108" width="9.140625" style="11"/>
    <col min="109" max="109" width="36.5703125" style="11" bestFit="1" customWidth="1"/>
    <col min="110" max="110" width="16.140625" style="11" bestFit="1" customWidth="1"/>
    <col min="111" max="111" width="17.140625" style="11" bestFit="1" customWidth="1"/>
    <col min="112" max="113" width="19.5703125" style="11" bestFit="1" customWidth="1"/>
    <col min="114" max="114" width="20.7109375" style="11" bestFit="1" customWidth="1"/>
    <col min="115" max="115" width="21.85546875" style="11" bestFit="1" customWidth="1"/>
    <col min="116" max="117" width="24.140625" style="11" bestFit="1" customWidth="1"/>
    <col min="118" max="364" width="9.140625" style="11"/>
    <col min="365" max="365" width="36.5703125" style="11" bestFit="1" customWidth="1"/>
    <col min="366" max="366" width="16.140625" style="11" bestFit="1" customWidth="1"/>
    <col min="367" max="367" width="17.140625" style="11" bestFit="1" customWidth="1"/>
    <col min="368" max="369" width="19.5703125" style="11" bestFit="1" customWidth="1"/>
    <col min="370" max="370" width="20.7109375" style="11" bestFit="1" customWidth="1"/>
    <col min="371" max="371" width="21.85546875" style="11" bestFit="1" customWidth="1"/>
    <col min="372" max="373" width="24.140625" style="11" bestFit="1" customWidth="1"/>
    <col min="374" max="620" width="9.140625" style="11"/>
    <col min="621" max="621" width="36.5703125" style="11" bestFit="1" customWidth="1"/>
    <col min="622" max="622" width="16.140625" style="11" bestFit="1" customWidth="1"/>
    <col min="623" max="623" width="17.140625" style="11" bestFit="1" customWidth="1"/>
    <col min="624" max="625" width="19.5703125" style="11" bestFit="1" customWidth="1"/>
    <col min="626" max="626" width="20.7109375" style="11" bestFit="1" customWidth="1"/>
    <col min="627" max="627" width="21.85546875" style="11" bestFit="1" customWidth="1"/>
    <col min="628" max="629" width="24.140625" style="11" bestFit="1" customWidth="1"/>
    <col min="630" max="876" width="9.140625" style="11"/>
    <col min="877" max="877" width="36.5703125" style="11" bestFit="1" customWidth="1"/>
    <col min="878" max="878" width="16.140625" style="11" bestFit="1" customWidth="1"/>
    <col min="879" max="879" width="17.140625" style="11" bestFit="1" customWidth="1"/>
    <col min="880" max="881" width="19.5703125" style="11" bestFit="1" customWidth="1"/>
    <col min="882" max="882" width="20.7109375" style="11" bestFit="1" customWidth="1"/>
    <col min="883" max="883" width="21.85546875" style="11" bestFit="1" customWidth="1"/>
    <col min="884" max="885" width="24.140625" style="11" bestFit="1" customWidth="1"/>
    <col min="886" max="1132" width="9.140625" style="11"/>
    <col min="1133" max="1133" width="36.5703125" style="11" bestFit="1" customWidth="1"/>
    <col min="1134" max="1134" width="16.140625" style="11" bestFit="1" customWidth="1"/>
    <col min="1135" max="1135" width="17.140625" style="11" bestFit="1" customWidth="1"/>
    <col min="1136" max="1137" width="19.5703125" style="11" bestFit="1" customWidth="1"/>
    <col min="1138" max="1138" width="20.7109375" style="11" bestFit="1" customWidth="1"/>
    <col min="1139" max="1139" width="21.85546875" style="11" bestFit="1" customWidth="1"/>
    <col min="1140" max="1141" width="24.140625" style="11" bestFit="1" customWidth="1"/>
    <col min="1142" max="1388" width="9.140625" style="11"/>
    <col min="1389" max="1389" width="36.5703125" style="11" bestFit="1" customWidth="1"/>
    <col min="1390" max="1390" width="16.140625" style="11" bestFit="1" customWidth="1"/>
    <col min="1391" max="1391" width="17.140625" style="11" bestFit="1" customWidth="1"/>
    <col min="1392" max="1393" width="19.5703125" style="11" bestFit="1" customWidth="1"/>
    <col min="1394" max="1394" width="20.7109375" style="11" bestFit="1" customWidth="1"/>
    <col min="1395" max="1395" width="21.85546875" style="11" bestFit="1" customWidth="1"/>
    <col min="1396" max="1397" width="24.140625" style="11" bestFit="1" customWidth="1"/>
    <col min="1398" max="1644" width="9.140625" style="11"/>
    <col min="1645" max="1645" width="36.5703125" style="11" bestFit="1" customWidth="1"/>
    <col min="1646" max="1646" width="16.140625" style="11" bestFit="1" customWidth="1"/>
    <col min="1647" max="1647" width="17.140625" style="11" bestFit="1" customWidth="1"/>
    <col min="1648" max="1649" width="19.5703125" style="11" bestFit="1" customWidth="1"/>
    <col min="1650" max="1650" width="20.7109375" style="11" bestFit="1" customWidth="1"/>
    <col min="1651" max="1651" width="21.85546875" style="11" bestFit="1" customWidth="1"/>
    <col min="1652" max="1653" width="24.140625" style="11" bestFit="1" customWidth="1"/>
    <col min="1654" max="1900" width="9.140625" style="11"/>
    <col min="1901" max="1901" width="36.5703125" style="11" bestFit="1" customWidth="1"/>
    <col min="1902" max="1902" width="16.140625" style="11" bestFit="1" customWidth="1"/>
    <col min="1903" max="1903" width="17.140625" style="11" bestFit="1" customWidth="1"/>
    <col min="1904" max="1905" width="19.5703125" style="11" bestFit="1" customWidth="1"/>
    <col min="1906" max="1906" width="20.7109375" style="11" bestFit="1" customWidth="1"/>
    <col min="1907" max="1907" width="21.85546875" style="11" bestFit="1" customWidth="1"/>
    <col min="1908" max="1909" width="24.140625" style="11" bestFit="1" customWidth="1"/>
    <col min="1910" max="2156" width="9.140625" style="11"/>
    <col min="2157" max="2157" width="36.5703125" style="11" bestFit="1" customWidth="1"/>
    <col min="2158" max="2158" width="16.140625" style="11" bestFit="1" customWidth="1"/>
    <col min="2159" max="2159" width="17.140625" style="11" bestFit="1" customWidth="1"/>
    <col min="2160" max="2161" width="19.5703125" style="11" bestFit="1" customWidth="1"/>
    <col min="2162" max="2162" width="20.7109375" style="11" bestFit="1" customWidth="1"/>
    <col min="2163" max="2163" width="21.85546875" style="11" bestFit="1" customWidth="1"/>
    <col min="2164" max="2165" width="24.140625" style="11" bestFit="1" customWidth="1"/>
    <col min="2166" max="2412" width="9.140625" style="11"/>
    <col min="2413" max="2413" width="36.5703125" style="11" bestFit="1" customWidth="1"/>
    <col min="2414" max="2414" width="16.140625" style="11" bestFit="1" customWidth="1"/>
    <col min="2415" max="2415" width="17.140625" style="11" bestFit="1" customWidth="1"/>
    <col min="2416" max="2417" width="19.5703125" style="11" bestFit="1" customWidth="1"/>
    <col min="2418" max="2418" width="20.7109375" style="11" bestFit="1" customWidth="1"/>
    <col min="2419" max="2419" width="21.85546875" style="11" bestFit="1" customWidth="1"/>
    <col min="2420" max="2421" width="24.140625" style="11" bestFit="1" customWidth="1"/>
    <col min="2422" max="2668" width="9.140625" style="11"/>
    <col min="2669" max="2669" width="36.5703125" style="11" bestFit="1" customWidth="1"/>
    <col min="2670" max="2670" width="16.140625" style="11" bestFit="1" customWidth="1"/>
    <col min="2671" max="2671" width="17.140625" style="11" bestFit="1" customWidth="1"/>
    <col min="2672" max="2673" width="19.5703125" style="11" bestFit="1" customWidth="1"/>
    <col min="2674" max="2674" width="20.7109375" style="11" bestFit="1" customWidth="1"/>
    <col min="2675" max="2675" width="21.85546875" style="11" bestFit="1" customWidth="1"/>
    <col min="2676" max="2677" width="24.140625" style="11" bestFit="1" customWidth="1"/>
    <col min="2678" max="2924" width="9.140625" style="11"/>
    <col min="2925" max="2925" width="36.5703125" style="11" bestFit="1" customWidth="1"/>
    <col min="2926" max="2926" width="16.140625" style="11" bestFit="1" customWidth="1"/>
    <col min="2927" max="2927" width="17.140625" style="11" bestFit="1" customWidth="1"/>
    <col min="2928" max="2929" width="19.5703125" style="11" bestFit="1" customWidth="1"/>
    <col min="2930" max="2930" width="20.7109375" style="11" bestFit="1" customWidth="1"/>
    <col min="2931" max="2931" width="21.85546875" style="11" bestFit="1" customWidth="1"/>
    <col min="2932" max="2933" width="24.140625" style="11" bestFit="1" customWidth="1"/>
    <col min="2934" max="3180" width="9.140625" style="11"/>
    <col min="3181" max="3181" width="36.5703125" style="11" bestFit="1" customWidth="1"/>
    <col min="3182" max="3182" width="16.140625" style="11" bestFit="1" customWidth="1"/>
    <col min="3183" max="3183" width="17.140625" style="11" bestFit="1" customWidth="1"/>
    <col min="3184" max="3185" width="19.5703125" style="11" bestFit="1" customWidth="1"/>
    <col min="3186" max="3186" width="20.7109375" style="11" bestFit="1" customWidth="1"/>
    <col min="3187" max="3187" width="21.85546875" style="11" bestFit="1" customWidth="1"/>
    <col min="3188" max="3189" width="24.140625" style="11" bestFit="1" customWidth="1"/>
    <col min="3190" max="3436" width="9.140625" style="11"/>
    <col min="3437" max="3437" width="36.5703125" style="11" bestFit="1" customWidth="1"/>
    <col min="3438" max="3438" width="16.140625" style="11" bestFit="1" customWidth="1"/>
    <col min="3439" max="3439" width="17.140625" style="11" bestFit="1" customWidth="1"/>
    <col min="3440" max="3441" width="19.5703125" style="11" bestFit="1" customWidth="1"/>
    <col min="3442" max="3442" width="20.7109375" style="11" bestFit="1" customWidth="1"/>
    <col min="3443" max="3443" width="21.85546875" style="11" bestFit="1" customWidth="1"/>
    <col min="3444" max="3445" width="24.140625" style="11" bestFit="1" customWidth="1"/>
    <col min="3446" max="3692" width="9.140625" style="11"/>
    <col min="3693" max="3693" width="36.5703125" style="11" bestFit="1" customWidth="1"/>
    <col min="3694" max="3694" width="16.140625" style="11" bestFit="1" customWidth="1"/>
    <col min="3695" max="3695" width="17.140625" style="11" bestFit="1" customWidth="1"/>
    <col min="3696" max="3697" width="19.5703125" style="11" bestFit="1" customWidth="1"/>
    <col min="3698" max="3698" width="20.7109375" style="11" bestFit="1" customWidth="1"/>
    <col min="3699" max="3699" width="21.85546875" style="11" bestFit="1" customWidth="1"/>
    <col min="3700" max="3701" width="24.140625" style="11" bestFit="1" customWidth="1"/>
    <col min="3702" max="3948" width="9.140625" style="11"/>
    <col min="3949" max="3949" width="36.5703125" style="11" bestFit="1" customWidth="1"/>
    <col min="3950" max="3950" width="16.140625" style="11" bestFit="1" customWidth="1"/>
    <col min="3951" max="3951" width="17.140625" style="11" bestFit="1" customWidth="1"/>
    <col min="3952" max="3953" width="19.5703125" style="11" bestFit="1" customWidth="1"/>
    <col min="3954" max="3954" width="20.7109375" style="11" bestFit="1" customWidth="1"/>
    <col min="3955" max="3955" width="21.85546875" style="11" bestFit="1" customWidth="1"/>
    <col min="3956" max="3957" width="24.140625" style="11" bestFit="1" customWidth="1"/>
    <col min="3958" max="4204" width="9.140625" style="11"/>
    <col min="4205" max="4205" width="36.5703125" style="11" bestFit="1" customWidth="1"/>
    <col min="4206" max="4206" width="16.140625" style="11" bestFit="1" customWidth="1"/>
    <col min="4207" max="4207" width="17.140625" style="11" bestFit="1" customWidth="1"/>
    <col min="4208" max="4209" width="19.5703125" style="11" bestFit="1" customWidth="1"/>
    <col min="4210" max="4210" width="20.7109375" style="11" bestFit="1" customWidth="1"/>
    <col min="4211" max="4211" width="21.85546875" style="11" bestFit="1" customWidth="1"/>
    <col min="4212" max="4213" width="24.140625" style="11" bestFit="1" customWidth="1"/>
    <col min="4214" max="4460" width="9.140625" style="11"/>
    <col min="4461" max="4461" width="36.5703125" style="11" bestFit="1" customWidth="1"/>
    <col min="4462" max="4462" width="16.140625" style="11" bestFit="1" customWidth="1"/>
    <col min="4463" max="4463" width="17.140625" style="11" bestFit="1" customWidth="1"/>
    <col min="4464" max="4465" width="19.5703125" style="11" bestFit="1" customWidth="1"/>
    <col min="4466" max="4466" width="20.7109375" style="11" bestFit="1" customWidth="1"/>
    <col min="4467" max="4467" width="21.85546875" style="11" bestFit="1" customWidth="1"/>
    <col min="4468" max="4469" width="24.140625" style="11" bestFit="1" customWidth="1"/>
    <col min="4470" max="4716" width="9.140625" style="11"/>
    <col min="4717" max="4717" width="36.5703125" style="11" bestFit="1" customWidth="1"/>
    <col min="4718" max="4718" width="16.140625" style="11" bestFit="1" customWidth="1"/>
    <col min="4719" max="4719" width="17.140625" style="11" bestFit="1" customWidth="1"/>
    <col min="4720" max="4721" width="19.5703125" style="11" bestFit="1" customWidth="1"/>
    <col min="4722" max="4722" width="20.7109375" style="11" bestFit="1" customWidth="1"/>
    <col min="4723" max="4723" width="21.85546875" style="11" bestFit="1" customWidth="1"/>
    <col min="4724" max="4725" width="24.140625" style="11" bestFit="1" customWidth="1"/>
    <col min="4726" max="4972" width="9.140625" style="11"/>
    <col min="4973" max="4973" width="36.5703125" style="11" bestFit="1" customWidth="1"/>
    <col min="4974" max="4974" width="16.140625" style="11" bestFit="1" customWidth="1"/>
    <col min="4975" max="4975" width="17.140625" style="11" bestFit="1" customWidth="1"/>
    <col min="4976" max="4977" width="19.5703125" style="11" bestFit="1" customWidth="1"/>
    <col min="4978" max="4978" width="20.7109375" style="11" bestFit="1" customWidth="1"/>
    <col min="4979" max="4979" width="21.85546875" style="11" bestFit="1" customWidth="1"/>
    <col min="4980" max="4981" width="24.140625" style="11" bestFit="1" customWidth="1"/>
    <col min="4982" max="5228" width="9.140625" style="11"/>
    <col min="5229" max="5229" width="36.5703125" style="11" bestFit="1" customWidth="1"/>
    <col min="5230" max="5230" width="16.140625" style="11" bestFit="1" customWidth="1"/>
    <col min="5231" max="5231" width="17.140625" style="11" bestFit="1" customWidth="1"/>
    <col min="5232" max="5233" width="19.5703125" style="11" bestFit="1" customWidth="1"/>
    <col min="5234" max="5234" width="20.7109375" style="11" bestFit="1" customWidth="1"/>
    <col min="5235" max="5235" width="21.85546875" style="11" bestFit="1" customWidth="1"/>
    <col min="5236" max="5237" width="24.140625" style="11" bestFit="1" customWidth="1"/>
    <col min="5238" max="5484" width="9.140625" style="11"/>
    <col min="5485" max="5485" width="36.5703125" style="11" bestFit="1" customWidth="1"/>
    <col min="5486" max="5486" width="16.140625" style="11" bestFit="1" customWidth="1"/>
    <col min="5487" max="5487" width="17.140625" style="11" bestFit="1" customWidth="1"/>
    <col min="5488" max="5489" width="19.5703125" style="11" bestFit="1" customWidth="1"/>
    <col min="5490" max="5490" width="20.7109375" style="11" bestFit="1" customWidth="1"/>
    <col min="5491" max="5491" width="21.85546875" style="11" bestFit="1" customWidth="1"/>
    <col min="5492" max="5493" width="24.140625" style="11" bestFit="1" customWidth="1"/>
    <col min="5494" max="5740" width="9.140625" style="11"/>
    <col min="5741" max="5741" width="36.5703125" style="11" bestFit="1" customWidth="1"/>
    <col min="5742" max="5742" width="16.140625" style="11" bestFit="1" customWidth="1"/>
    <col min="5743" max="5743" width="17.140625" style="11" bestFit="1" customWidth="1"/>
    <col min="5744" max="5745" width="19.5703125" style="11" bestFit="1" customWidth="1"/>
    <col min="5746" max="5746" width="20.7109375" style="11" bestFit="1" customWidth="1"/>
    <col min="5747" max="5747" width="21.85546875" style="11" bestFit="1" customWidth="1"/>
    <col min="5748" max="5749" width="24.140625" style="11" bestFit="1" customWidth="1"/>
    <col min="5750" max="5996" width="9.140625" style="11"/>
    <col min="5997" max="5997" width="36.5703125" style="11" bestFit="1" customWidth="1"/>
    <col min="5998" max="5998" width="16.140625" style="11" bestFit="1" customWidth="1"/>
    <col min="5999" max="5999" width="17.140625" style="11" bestFit="1" customWidth="1"/>
    <col min="6000" max="6001" width="19.5703125" style="11" bestFit="1" customWidth="1"/>
    <col min="6002" max="6002" width="20.7109375" style="11" bestFit="1" customWidth="1"/>
    <col min="6003" max="6003" width="21.85546875" style="11" bestFit="1" customWidth="1"/>
    <col min="6004" max="6005" width="24.140625" style="11" bestFit="1" customWidth="1"/>
    <col min="6006" max="6252" width="9.140625" style="11"/>
    <col min="6253" max="6253" width="36.5703125" style="11" bestFit="1" customWidth="1"/>
    <col min="6254" max="6254" width="16.140625" style="11" bestFit="1" customWidth="1"/>
    <col min="6255" max="6255" width="17.140625" style="11" bestFit="1" customWidth="1"/>
    <col min="6256" max="6257" width="19.5703125" style="11" bestFit="1" customWidth="1"/>
    <col min="6258" max="6258" width="20.7109375" style="11" bestFit="1" customWidth="1"/>
    <col min="6259" max="6259" width="21.85546875" style="11" bestFit="1" customWidth="1"/>
    <col min="6260" max="6261" width="24.140625" style="11" bestFit="1" customWidth="1"/>
    <col min="6262" max="6508" width="9.140625" style="11"/>
    <col min="6509" max="6509" width="36.5703125" style="11" bestFit="1" customWidth="1"/>
    <col min="6510" max="6510" width="16.140625" style="11" bestFit="1" customWidth="1"/>
    <col min="6511" max="6511" width="17.140625" style="11" bestFit="1" customWidth="1"/>
    <col min="6512" max="6513" width="19.5703125" style="11" bestFit="1" customWidth="1"/>
    <col min="6514" max="6514" width="20.7109375" style="11" bestFit="1" customWidth="1"/>
    <col min="6515" max="6515" width="21.85546875" style="11" bestFit="1" customWidth="1"/>
    <col min="6516" max="6517" width="24.140625" style="11" bestFit="1" customWidth="1"/>
    <col min="6518" max="6764" width="9.140625" style="11"/>
    <col min="6765" max="6765" width="36.5703125" style="11" bestFit="1" customWidth="1"/>
    <col min="6766" max="6766" width="16.140625" style="11" bestFit="1" customWidth="1"/>
    <col min="6767" max="6767" width="17.140625" style="11" bestFit="1" customWidth="1"/>
    <col min="6768" max="6769" width="19.5703125" style="11" bestFit="1" customWidth="1"/>
    <col min="6770" max="6770" width="20.7109375" style="11" bestFit="1" customWidth="1"/>
    <col min="6771" max="6771" width="21.85546875" style="11" bestFit="1" customWidth="1"/>
    <col min="6772" max="6773" width="24.140625" style="11" bestFit="1" customWidth="1"/>
    <col min="6774" max="7020" width="9.140625" style="11"/>
    <col min="7021" max="7021" width="36.5703125" style="11" bestFit="1" customWidth="1"/>
    <col min="7022" max="7022" width="16.140625" style="11" bestFit="1" customWidth="1"/>
    <col min="7023" max="7023" width="17.140625" style="11" bestFit="1" customWidth="1"/>
    <col min="7024" max="7025" width="19.5703125" style="11" bestFit="1" customWidth="1"/>
    <col min="7026" max="7026" width="20.7109375" style="11" bestFit="1" customWidth="1"/>
    <col min="7027" max="7027" width="21.85546875" style="11" bestFit="1" customWidth="1"/>
    <col min="7028" max="7029" width="24.140625" style="11" bestFit="1" customWidth="1"/>
    <col min="7030" max="7276" width="9.140625" style="11"/>
    <col min="7277" max="7277" width="36.5703125" style="11" bestFit="1" customWidth="1"/>
    <col min="7278" max="7278" width="16.140625" style="11" bestFit="1" customWidth="1"/>
    <col min="7279" max="7279" width="17.140625" style="11" bestFit="1" customWidth="1"/>
    <col min="7280" max="7281" width="19.5703125" style="11" bestFit="1" customWidth="1"/>
    <col min="7282" max="7282" width="20.7109375" style="11" bestFit="1" customWidth="1"/>
    <col min="7283" max="7283" width="21.85546875" style="11" bestFit="1" customWidth="1"/>
    <col min="7284" max="7285" width="24.140625" style="11" bestFit="1" customWidth="1"/>
    <col min="7286" max="7532" width="9.140625" style="11"/>
    <col min="7533" max="7533" width="36.5703125" style="11" bestFit="1" customWidth="1"/>
    <col min="7534" max="7534" width="16.140625" style="11" bestFit="1" customWidth="1"/>
    <col min="7535" max="7535" width="17.140625" style="11" bestFit="1" customWidth="1"/>
    <col min="7536" max="7537" width="19.5703125" style="11" bestFit="1" customWidth="1"/>
    <col min="7538" max="7538" width="20.7109375" style="11" bestFit="1" customWidth="1"/>
    <col min="7539" max="7539" width="21.85546875" style="11" bestFit="1" customWidth="1"/>
    <col min="7540" max="7541" width="24.140625" style="11" bestFit="1" customWidth="1"/>
    <col min="7542" max="7788" width="9.140625" style="11"/>
    <col min="7789" max="7789" width="36.5703125" style="11" bestFit="1" customWidth="1"/>
    <col min="7790" max="7790" width="16.140625" style="11" bestFit="1" customWidth="1"/>
    <col min="7791" max="7791" width="17.140625" style="11" bestFit="1" customWidth="1"/>
    <col min="7792" max="7793" width="19.5703125" style="11" bestFit="1" customWidth="1"/>
    <col min="7794" max="7794" width="20.7109375" style="11" bestFit="1" customWidth="1"/>
    <col min="7795" max="7795" width="21.85546875" style="11" bestFit="1" customWidth="1"/>
    <col min="7796" max="7797" width="24.140625" style="11" bestFit="1" customWidth="1"/>
    <col min="7798" max="8044" width="9.140625" style="11"/>
    <col min="8045" max="8045" width="36.5703125" style="11" bestFit="1" customWidth="1"/>
    <col min="8046" max="8046" width="16.140625" style="11" bestFit="1" customWidth="1"/>
    <col min="8047" max="8047" width="17.140625" style="11" bestFit="1" customWidth="1"/>
    <col min="8048" max="8049" width="19.5703125" style="11" bestFit="1" customWidth="1"/>
    <col min="8050" max="8050" width="20.7109375" style="11" bestFit="1" customWidth="1"/>
    <col min="8051" max="8051" width="21.85546875" style="11" bestFit="1" customWidth="1"/>
    <col min="8052" max="8053" width="24.140625" style="11" bestFit="1" customWidth="1"/>
    <col min="8054" max="8300" width="9.140625" style="11"/>
    <col min="8301" max="8301" width="36.5703125" style="11" bestFit="1" customWidth="1"/>
    <col min="8302" max="8302" width="16.140625" style="11" bestFit="1" customWidth="1"/>
    <col min="8303" max="8303" width="17.140625" style="11" bestFit="1" customWidth="1"/>
    <col min="8304" max="8305" width="19.5703125" style="11" bestFit="1" customWidth="1"/>
    <col min="8306" max="8306" width="20.7109375" style="11" bestFit="1" customWidth="1"/>
    <col min="8307" max="8307" width="21.85546875" style="11" bestFit="1" customWidth="1"/>
    <col min="8308" max="8309" width="24.140625" style="11" bestFit="1" customWidth="1"/>
    <col min="8310" max="8556" width="9.140625" style="11"/>
    <col min="8557" max="8557" width="36.5703125" style="11" bestFit="1" customWidth="1"/>
    <col min="8558" max="8558" width="16.140625" style="11" bestFit="1" customWidth="1"/>
    <col min="8559" max="8559" width="17.140625" style="11" bestFit="1" customWidth="1"/>
    <col min="8560" max="8561" width="19.5703125" style="11" bestFit="1" customWidth="1"/>
    <col min="8562" max="8562" width="20.7109375" style="11" bestFit="1" customWidth="1"/>
    <col min="8563" max="8563" width="21.85546875" style="11" bestFit="1" customWidth="1"/>
    <col min="8564" max="8565" width="24.140625" style="11" bestFit="1" customWidth="1"/>
    <col min="8566" max="8812" width="9.140625" style="11"/>
    <col min="8813" max="8813" width="36.5703125" style="11" bestFit="1" customWidth="1"/>
    <col min="8814" max="8814" width="16.140625" style="11" bestFit="1" customWidth="1"/>
    <col min="8815" max="8815" width="17.140625" style="11" bestFit="1" customWidth="1"/>
    <col min="8816" max="8817" width="19.5703125" style="11" bestFit="1" customWidth="1"/>
    <col min="8818" max="8818" width="20.7109375" style="11" bestFit="1" customWidth="1"/>
    <col min="8819" max="8819" width="21.85546875" style="11" bestFit="1" customWidth="1"/>
    <col min="8820" max="8821" width="24.140625" style="11" bestFit="1" customWidth="1"/>
    <col min="8822" max="9068" width="9.140625" style="11"/>
    <col min="9069" max="9069" width="36.5703125" style="11" bestFit="1" customWidth="1"/>
    <col min="9070" max="9070" width="16.140625" style="11" bestFit="1" customWidth="1"/>
    <col min="9071" max="9071" width="17.140625" style="11" bestFit="1" customWidth="1"/>
    <col min="9072" max="9073" width="19.5703125" style="11" bestFit="1" customWidth="1"/>
    <col min="9074" max="9074" width="20.7109375" style="11" bestFit="1" customWidth="1"/>
    <col min="9075" max="9075" width="21.85546875" style="11" bestFit="1" customWidth="1"/>
    <col min="9076" max="9077" width="24.140625" style="11" bestFit="1" customWidth="1"/>
    <col min="9078" max="9324" width="9.140625" style="11"/>
    <col min="9325" max="9325" width="36.5703125" style="11" bestFit="1" customWidth="1"/>
    <col min="9326" max="9326" width="16.140625" style="11" bestFit="1" customWidth="1"/>
    <col min="9327" max="9327" width="17.140625" style="11" bestFit="1" customWidth="1"/>
    <col min="9328" max="9329" width="19.5703125" style="11" bestFit="1" customWidth="1"/>
    <col min="9330" max="9330" width="20.7109375" style="11" bestFit="1" customWidth="1"/>
    <col min="9331" max="9331" width="21.85546875" style="11" bestFit="1" customWidth="1"/>
    <col min="9332" max="9333" width="24.140625" style="11" bestFit="1" customWidth="1"/>
    <col min="9334" max="9580" width="9.140625" style="11"/>
    <col min="9581" max="9581" width="36.5703125" style="11" bestFit="1" customWidth="1"/>
    <col min="9582" max="9582" width="16.140625" style="11" bestFit="1" customWidth="1"/>
    <col min="9583" max="9583" width="17.140625" style="11" bestFit="1" customWidth="1"/>
    <col min="9584" max="9585" width="19.5703125" style="11" bestFit="1" customWidth="1"/>
    <col min="9586" max="9586" width="20.7109375" style="11" bestFit="1" customWidth="1"/>
    <col min="9587" max="9587" width="21.85546875" style="11" bestFit="1" customWidth="1"/>
    <col min="9588" max="9589" width="24.140625" style="11" bestFit="1" customWidth="1"/>
    <col min="9590" max="9836" width="9.140625" style="11"/>
    <col min="9837" max="9837" width="36.5703125" style="11" bestFit="1" customWidth="1"/>
    <col min="9838" max="9838" width="16.140625" style="11" bestFit="1" customWidth="1"/>
    <col min="9839" max="9839" width="17.140625" style="11" bestFit="1" customWidth="1"/>
    <col min="9840" max="9841" width="19.5703125" style="11" bestFit="1" customWidth="1"/>
    <col min="9842" max="9842" width="20.7109375" style="11" bestFit="1" customWidth="1"/>
    <col min="9843" max="9843" width="21.85546875" style="11" bestFit="1" customWidth="1"/>
    <col min="9844" max="9845" width="24.140625" style="11" bestFit="1" customWidth="1"/>
    <col min="9846" max="10092" width="9.140625" style="11"/>
    <col min="10093" max="10093" width="36.5703125" style="11" bestFit="1" customWidth="1"/>
    <col min="10094" max="10094" width="16.140625" style="11" bestFit="1" customWidth="1"/>
    <col min="10095" max="10095" width="17.140625" style="11" bestFit="1" customWidth="1"/>
    <col min="10096" max="10097" width="19.5703125" style="11" bestFit="1" customWidth="1"/>
    <col min="10098" max="10098" width="20.7109375" style="11" bestFit="1" customWidth="1"/>
    <col min="10099" max="10099" width="21.85546875" style="11" bestFit="1" customWidth="1"/>
    <col min="10100" max="10101" width="24.140625" style="11" bestFit="1" customWidth="1"/>
    <col min="10102" max="10348" width="9.140625" style="11"/>
    <col min="10349" max="10349" width="36.5703125" style="11" bestFit="1" customWidth="1"/>
    <col min="10350" max="10350" width="16.140625" style="11" bestFit="1" customWidth="1"/>
    <col min="10351" max="10351" width="17.140625" style="11" bestFit="1" customWidth="1"/>
    <col min="10352" max="10353" width="19.5703125" style="11" bestFit="1" customWidth="1"/>
    <col min="10354" max="10354" width="20.7109375" style="11" bestFit="1" customWidth="1"/>
    <col min="10355" max="10355" width="21.85546875" style="11" bestFit="1" customWidth="1"/>
    <col min="10356" max="10357" width="24.140625" style="11" bestFit="1" customWidth="1"/>
    <col min="10358" max="10604" width="9.140625" style="11"/>
    <col min="10605" max="10605" width="36.5703125" style="11" bestFit="1" customWidth="1"/>
    <col min="10606" max="10606" width="16.140625" style="11" bestFit="1" customWidth="1"/>
    <col min="10607" max="10607" width="17.140625" style="11" bestFit="1" customWidth="1"/>
    <col min="10608" max="10609" width="19.5703125" style="11" bestFit="1" customWidth="1"/>
    <col min="10610" max="10610" width="20.7109375" style="11" bestFit="1" customWidth="1"/>
    <col min="10611" max="10611" width="21.85546875" style="11" bestFit="1" customWidth="1"/>
    <col min="10612" max="10613" width="24.140625" style="11" bestFit="1" customWidth="1"/>
    <col min="10614" max="10860" width="9.140625" style="11"/>
    <col min="10861" max="10861" width="36.5703125" style="11" bestFit="1" customWidth="1"/>
    <col min="10862" max="10862" width="16.140625" style="11" bestFit="1" customWidth="1"/>
    <col min="10863" max="10863" width="17.140625" style="11" bestFit="1" customWidth="1"/>
    <col min="10864" max="10865" width="19.5703125" style="11" bestFit="1" customWidth="1"/>
    <col min="10866" max="10866" width="20.7109375" style="11" bestFit="1" customWidth="1"/>
    <col min="10867" max="10867" width="21.85546875" style="11" bestFit="1" customWidth="1"/>
    <col min="10868" max="10869" width="24.140625" style="11" bestFit="1" customWidth="1"/>
    <col min="10870" max="11116" width="9.140625" style="11"/>
    <col min="11117" max="11117" width="36.5703125" style="11" bestFit="1" customWidth="1"/>
    <col min="11118" max="11118" width="16.140625" style="11" bestFit="1" customWidth="1"/>
    <col min="11119" max="11119" width="17.140625" style="11" bestFit="1" customWidth="1"/>
    <col min="11120" max="11121" width="19.5703125" style="11" bestFit="1" customWidth="1"/>
    <col min="11122" max="11122" width="20.7109375" style="11" bestFit="1" customWidth="1"/>
    <col min="11123" max="11123" width="21.85546875" style="11" bestFit="1" customWidth="1"/>
    <col min="11124" max="11125" width="24.140625" style="11" bestFit="1" customWidth="1"/>
    <col min="11126" max="11372" width="9.140625" style="11"/>
    <col min="11373" max="11373" width="36.5703125" style="11" bestFit="1" customWidth="1"/>
    <col min="11374" max="11374" width="16.140625" style="11" bestFit="1" customWidth="1"/>
    <col min="11375" max="11375" width="17.140625" style="11" bestFit="1" customWidth="1"/>
    <col min="11376" max="11377" width="19.5703125" style="11" bestFit="1" customWidth="1"/>
    <col min="11378" max="11378" width="20.7109375" style="11" bestFit="1" customWidth="1"/>
    <col min="11379" max="11379" width="21.85546875" style="11" bestFit="1" customWidth="1"/>
    <col min="11380" max="11381" width="24.140625" style="11" bestFit="1" customWidth="1"/>
    <col min="11382" max="11628" width="9.140625" style="11"/>
    <col min="11629" max="11629" width="36.5703125" style="11" bestFit="1" customWidth="1"/>
    <col min="11630" max="11630" width="16.140625" style="11" bestFit="1" customWidth="1"/>
    <col min="11631" max="11631" width="17.140625" style="11" bestFit="1" customWidth="1"/>
    <col min="11632" max="11633" width="19.5703125" style="11" bestFit="1" customWidth="1"/>
    <col min="11634" max="11634" width="20.7109375" style="11" bestFit="1" customWidth="1"/>
    <col min="11635" max="11635" width="21.85546875" style="11" bestFit="1" customWidth="1"/>
    <col min="11636" max="11637" width="24.140625" style="11" bestFit="1" customWidth="1"/>
    <col min="11638" max="11884" width="9.140625" style="11"/>
    <col min="11885" max="11885" width="36.5703125" style="11" bestFit="1" customWidth="1"/>
    <col min="11886" max="11886" width="16.140625" style="11" bestFit="1" customWidth="1"/>
    <col min="11887" max="11887" width="17.140625" style="11" bestFit="1" customWidth="1"/>
    <col min="11888" max="11889" width="19.5703125" style="11" bestFit="1" customWidth="1"/>
    <col min="11890" max="11890" width="20.7109375" style="11" bestFit="1" customWidth="1"/>
    <col min="11891" max="11891" width="21.85546875" style="11" bestFit="1" customWidth="1"/>
    <col min="11892" max="11893" width="24.140625" style="11" bestFit="1" customWidth="1"/>
    <col min="11894" max="12140" width="9.140625" style="11"/>
    <col min="12141" max="12141" width="36.5703125" style="11" bestFit="1" customWidth="1"/>
    <col min="12142" max="12142" width="16.140625" style="11" bestFit="1" customWidth="1"/>
    <col min="12143" max="12143" width="17.140625" style="11" bestFit="1" customWidth="1"/>
    <col min="12144" max="12145" width="19.5703125" style="11" bestFit="1" customWidth="1"/>
    <col min="12146" max="12146" width="20.7109375" style="11" bestFit="1" customWidth="1"/>
    <col min="12147" max="12147" width="21.85546875" style="11" bestFit="1" customWidth="1"/>
    <col min="12148" max="12149" width="24.140625" style="11" bestFit="1" customWidth="1"/>
    <col min="12150" max="12396" width="9.140625" style="11"/>
    <col min="12397" max="12397" width="36.5703125" style="11" bestFit="1" customWidth="1"/>
    <col min="12398" max="12398" width="16.140625" style="11" bestFit="1" customWidth="1"/>
    <col min="12399" max="12399" width="17.140625" style="11" bestFit="1" customWidth="1"/>
    <col min="12400" max="12401" width="19.5703125" style="11" bestFit="1" customWidth="1"/>
    <col min="12402" max="12402" width="20.7109375" style="11" bestFit="1" customWidth="1"/>
    <col min="12403" max="12403" width="21.85546875" style="11" bestFit="1" customWidth="1"/>
    <col min="12404" max="12405" width="24.140625" style="11" bestFit="1" customWidth="1"/>
    <col min="12406" max="12652" width="9.140625" style="11"/>
    <col min="12653" max="12653" width="36.5703125" style="11" bestFit="1" customWidth="1"/>
    <col min="12654" max="12654" width="16.140625" style="11" bestFit="1" customWidth="1"/>
    <col min="12655" max="12655" width="17.140625" style="11" bestFit="1" customWidth="1"/>
    <col min="12656" max="12657" width="19.5703125" style="11" bestFit="1" customWidth="1"/>
    <col min="12658" max="12658" width="20.7109375" style="11" bestFit="1" customWidth="1"/>
    <col min="12659" max="12659" width="21.85546875" style="11" bestFit="1" customWidth="1"/>
    <col min="12660" max="12661" width="24.140625" style="11" bestFit="1" customWidth="1"/>
    <col min="12662" max="12908" width="9.140625" style="11"/>
    <col min="12909" max="12909" width="36.5703125" style="11" bestFit="1" customWidth="1"/>
    <col min="12910" max="12910" width="16.140625" style="11" bestFit="1" customWidth="1"/>
    <col min="12911" max="12911" width="17.140625" style="11" bestFit="1" customWidth="1"/>
    <col min="12912" max="12913" width="19.5703125" style="11" bestFit="1" customWidth="1"/>
    <col min="12914" max="12914" width="20.7109375" style="11" bestFit="1" customWidth="1"/>
    <col min="12915" max="12915" width="21.85546875" style="11" bestFit="1" customWidth="1"/>
    <col min="12916" max="12917" width="24.140625" style="11" bestFit="1" customWidth="1"/>
    <col min="12918" max="13164" width="9.140625" style="11"/>
    <col min="13165" max="13165" width="36.5703125" style="11" bestFit="1" customWidth="1"/>
    <col min="13166" max="13166" width="16.140625" style="11" bestFit="1" customWidth="1"/>
    <col min="13167" max="13167" width="17.140625" style="11" bestFit="1" customWidth="1"/>
    <col min="13168" max="13169" width="19.5703125" style="11" bestFit="1" customWidth="1"/>
    <col min="13170" max="13170" width="20.7109375" style="11" bestFit="1" customWidth="1"/>
    <col min="13171" max="13171" width="21.85546875" style="11" bestFit="1" customWidth="1"/>
    <col min="13172" max="13173" width="24.140625" style="11" bestFit="1" customWidth="1"/>
    <col min="13174" max="13420" width="9.140625" style="11"/>
    <col min="13421" max="13421" width="36.5703125" style="11" bestFit="1" customWidth="1"/>
    <col min="13422" max="13422" width="16.140625" style="11" bestFit="1" customWidth="1"/>
    <col min="13423" max="13423" width="17.140625" style="11" bestFit="1" customWidth="1"/>
    <col min="13424" max="13425" width="19.5703125" style="11" bestFit="1" customWidth="1"/>
    <col min="13426" max="13426" width="20.7109375" style="11" bestFit="1" customWidth="1"/>
    <col min="13427" max="13427" width="21.85546875" style="11" bestFit="1" customWidth="1"/>
    <col min="13428" max="13429" width="24.140625" style="11" bestFit="1" customWidth="1"/>
    <col min="13430" max="13676" width="9.140625" style="11"/>
    <col min="13677" max="13677" width="36.5703125" style="11" bestFit="1" customWidth="1"/>
    <col min="13678" max="13678" width="16.140625" style="11" bestFit="1" customWidth="1"/>
    <col min="13679" max="13679" width="17.140625" style="11" bestFit="1" customWidth="1"/>
    <col min="13680" max="13681" width="19.5703125" style="11" bestFit="1" customWidth="1"/>
    <col min="13682" max="13682" width="20.7109375" style="11" bestFit="1" customWidth="1"/>
    <col min="13683" max="13683" width="21.85546875" style="11" bestFit="1" customWidth="1"/>
    <col min="13684" max="13685" width="24.140625" style="11" bestFit="1" customWidth="1"/>
    <col min="13686" max="13932" width="9.140625" style="11"/>
    <col min="13933" max="13933" width="36.5703125" style="11" bestFit="1" customWidth="1"/>
    <col min="13934" max="13934" width="16.140625" style="11" bestFit="1" customWidth="1"/>
    <col min="13935" max="13935" width="17.140625" style="11" bestFit="1" customWidth="1"/>
    <col min="13936" max="13937" width="19.5703125" style="11" bestFit="1" customWidth="1"/>
    <col min="13938" max="13938" width="20.7109375" style="11" bestFit="1" customWidth="1"/>
    <col min="13939" max="13939" width="21.85546875" style="11" bestFit="1" customWidth="1"/>
    <col min="13940" max="13941" width="24.140625" style="11" bestFit="1" customWidth="1"/>
    <col min="13942" max="14188" width="9.140625" style="11"/>
    <col min="14189" max="14189" width="36.5703125" style="11" bestFit="1" customWidth="1"/>
    <col min="14190" max="14190" width="16.140625" style="11" bestFit="1" customWidth="1"/>
    <col min="14191" max="14191" width="17.140625" style="11" bestFit="1" customWidth="1"/>
    <col min="14192" max="14193" width="19.5703125" style="11" bestFit="1" customWidth="1"/>
    <col min="14194" max="14194" width="20.7109375" style="11" bestFit="1" customWidth="1"/>
    <col min="14195" max="14195" width="21.85546875" style="11" bestFit="1" customWidth="1"/>
    <col min="14196" max="14197" width="24.140625" style="11" bestFit="1" customWidth="1"/>
    <col min="14198" max="14444" width="9.140625" style="11"/>
    <col min="14445" max="14445" width="36.5703125" style="11" bestFit="1" customWidth="1"/>
    <col min="14446" max="14446" width="16.140625" style="11" bestFit="1" customWidth="1"/>
    <col min="14447" max="14447" width="17.140625" style="11" bestFit="1" customWidth="1"/>
    <col min="14448" max="14449" width="19.5703125" style="11" bestFit="1" customWidth="1"/>
    <col min="14450" max="14450" width="20.7109375" style="11" bestFit="1" customWidth="1"/>
    <col min="14451" max="14451" width="21.85546875" style="11" bestFit="1" customWidth="1"/>
    <col min="14452" max="14453" width="24.140625" style="11" bestFit="1" customWidth="1"/>
    <col min="14454" max="14700" width="9.140625" style="11"/>
    <col min="14701" max="14701" width="36.5703125" style="11" bestFit="1" customWidth="1"/>
    <col min="14702" max="14702" width="16.140625" style="11" bestFit="1" customWidth="1"/>
    <col min="14703" max="14703" width="17.140625" style="11" bestFit="1" customWidth="1"/>
    <col min="14704" max="14705" width="19.5703125" style="11" bestFit="1" customWidth="1"/>
    <col min="14706" max="14706" width="20.7109375" style="11" bestFit="1" customWidth="1"/>
    <col min="14707" max="14707" width="21.85546875" style="11" bestFit="1" customWidth="1"/>
    <col min="14708" max="14709" width="24.140625" style="11" bestFit="1" customWidth="1"/>
    <col min="14710" max="14956" width="9.140625" style="11"/>
    <col min="14957" max="14957" width="36.5703125" style="11" bestFit="1" customWidth="1"/>
    <col min="14958" max="14958" width="16.140625" style="11" bestFit="1" customWidth="1"/>
    <col min="14959" max="14959" width="17.140625" style="11" bestFit="1" customWidth="1"/>
    <col min="14960" max="14961" width="19.5703125" style="11" bestFit="1" customWidth="1"/>
    <col min="14962" max="14962" width="20.7109375" style="11" bestFit="1" customWidth="1"/>
    <col min="14963" max="14963" width="21.85546875" style="11" bestFit="1" customWidth="1"/>
    <col min="14964" max="14965" width="24.140625" style="11" bestFit="1" customWidth="1"/>
    <col min="14966" max="15212" width="9.140625" style="11"/>
    <col min="15213" max="15213" width="36.5703125" style="11" bestFit="1" customWidth="1"/>
    <col min="15214" max="15214" width="16.140625" style="11" bestFit="1" customWidth="1"/>
    <col min="15215" max="15215" width="17.140625" style="11" bestFit="1" customWidth="1"/>
    <col min="15216" max="15217" width="19.5703125" style="11" bestFit="1" customWidth="1"/>
    <col min="15218" max="15218" width="20.7109375" style="11" bestFit="1" customWidth="1"/>
    <col min="15219" max="15219" width="21.85546875" style="11" bestFit="1" customWidth="1"/>
    <col min="15220" max="15221" width="24.140625" style="11" bestFit="1" customWidth="1"/>
    <col min="15222" max="15468" width="9.140625" style="11"/>
    <col min="15469" max="15469" width="36.5703125" style="11" bestFit="1" customWidth="1"/>
    <col min="15470" max="15470" width="16.140625" style="11" bestFit="1" customWidth="1"/>
    <col min="15471" max="15471" width="17.140625" style="11" bestFit="1" customWidth="1"/>
    <col min="15472" max="15473" width="19.5703125" style="11" bestFit="1" customWidth="1"/>
    <col min="15474" max="15474" width="20.7109375" style="11" bestFit="1" customWidth="1"/>
    <col min="15475" max="15475" width="21.85546875" style="11" bestFit="1" customWidth="1"/>
    <col min="15476" max="15477" width="24.140625" style="11" bestFit="1" customWidth="1"/>
    <col min="15478" max="15724" width="9.140625" style="11"/>
    <col min="15725" max="15725" width="36.5703125" style="11" bestFit="1" customWidth="1"/>
    <col min="15726" max="15726" width="16.140625" style="11" bestFit="1" customWidth="1"/>
    <col min="15727" max="15727" width="17.140625" style="11" bestFit="1" customWidth="1"/>
    <col min="15728" max="15729" width="19.5703125" style="11" bestFit="1" customWidth="1"/>
    <col min="15730" max="15730" width="20.7109375" style="11" bestFit="1" customWidth="1"/>
    <col min="15731" max="15731" width="21.85546875" style="11" bestFit="1" customWidth="1"/>
    <col min="15732" max="15733" width="24.140625" style="11" bestFit="1" customWidth="1"/>
    <col min="15734" max="15980" width="9.140625" style="11"/>
    <col min="15981" max="15981" width="36.5703125" style="11" bestFit="1" customWidth="1"/>
    <col min="15982" max="15982" width="16.140625" style="11" bestFit="1" customWidth="1"/>
    <col min="15983" max="15983" width="17.140625" style="11" bestFit="1" customWidth="1"/>
    <col min="15984" max="15985" width="19.5703125" style="11" bestFit="1" customWidth="1"/>
    <col min="15986" max="15986" width="20.7109375" style="11" bestFit="1" customWidth="1"/>
    <col min="15987" max="15987" width="21.85546875" style="11" bestFit="1" customWidth="1"/>
    <col min="15988" max="15989" width="24.140625" style="11" bestFit="1" customWidth="1"/>
    <col min="15990" max="16384" width="9.140625" style="11"/>
  </cols>
  <sheetData>
    <row r="1" spans="1:12" s="1" customFormat="1" ht="21" customHeight="1" x14ac:dyDescent="0.2">
      <c r="A1" s="5"/>
      <c r="B1" s="34"/>
      <c r="C1" s="3"/>
      <c r="D1" s="3"/>
      <c r="E1" s="3"/>
      <c r="F1" s="3"/>
      <c r="G1" s="35"/>
      <c r="H1" s="34"/>
      <c r="I1" s="3"/>
      <c r="J1" s="3"/>
      <c r="K1" s="3"/>
      <c r="L1" s="3"/>
    </row>
    <row r="2" spans="1:12" s="1" customFormat="1" ht="19.5" customHeight="1" x14ac:dyDescent="0.2">
      <c r="A2" s="36" t="s">
        <v>133</v>
      </c>
      <c r="B2" s="141" t="s">
        <v>152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" customFormat="1" ht="84" customHeight="1" x14ac:dyDescent="0.2">
      <c r="A3" s="37"/>
      <c r="B3" s="153" t="s">
        <v>150</v>
      </c>
      <c r="C3" s="144"/>
      <c r="D3" s="144"/>
      <c r="E3" s="145"/>
      <c r="F3" s="38" t="s">
        <v>159</v>
      </c>
      <c r="G3" s="39"/>
      <c r="H3" s="149" t="s">
        <v>151</v>
      </c>
      <c r="I3" s="150"/>
      <c r="J3" s="150"/>
      <c r="K3" s="151"/>
      <c r="L3" s="40" t="s">
        <v>160</v>
      </c>
    </row>
    <row r="4" spans="1:12" s="1" customFormat="1" ht="26.25" customHeight="1" x14ac:dyDescent="0.2">
      <c r="A4" s="37"/>
      <c r="B4" s="146"/>
      <c r="C4" s="147"/>
      <c r="D4" s="147"/>
      <c r="E4" s="148"/>
      <c r="F4" s="41" t="s">
        <v>126</v>
      </c>
      <c r="G4" s="42"/>
      <c r="H4" s="146"/>
      <c r="I4" s="147"/>
      <c r="J4" s="147"/>
      <c r="K4" s="148"/>
      <c r="L4" s="43" t="s">
        <v>126</v>
      </c>
    </row>
    <row r="5" spans="1:12" s="1" customFormat="1" ht="29.25" customHeight="1" x14ac:dyDescent="0.2">
      <c r="A5" s="44" t="s">
        <v>101</v>
      </c>
      <c r="B5" s="45" t="s">
        <v>126</v>
      </c>
      <c r="C5" s="46" t="s">
        <v>71</v>
      </c>
      <c r="D5" s="46" t="s">
        <v>72</v>
      </c>
      <c r="E5" s="47" t="s">
        <v>129</v>
      </c>
      <c r="F5" s="48" t="s">
        <v>134</v>
      </c>
      <c r="G5" s="49"/>
      <c r="H5" s="50" t="s">
        <v>126</v>
      </c>
      <c r="I5" s="51" t="s">
        <v>71</v>
      </c>
      <c r="J5" s="51" t="s">
        <v>72</v>
      </c>
      <c r="K5" s="47" t="s">
        <v>129</v>
      </c>
      <c r="L5" s="52" t="s">
        <v>134</v>
      </c>
    </row>
    <row r="6" spans="1:12" s="1" customFormat="1" ht="18.75" customHeight="1" x14ac:dyDescent="0.2">
      <c r="A6" s="53" t="s">
        <v>69</v>
      </c>
      <c r="B6" s="54">
        <v>51896</v>
      </c>
      <c r="C6" s="55">
        <v>24888</v>
      </c>
      <c r="D6" s="55">
        <v>27008</v>
      </c>
      <c r="E6" s="56">
        <v>25873</v>
      </c>
      <c r="F6" s="57"/>
      <c r="G6" s="58"/>
      <c r="H6" s="59">
        <v>51896</v>
      </c>
      <c r="I6" s="55">
        <v>24888</v>
      </c>
      <c r="J6" s="55">
        <v>27008</v>
      </c>
      <c r="K6" s="56">
        <v>25873</v>
      </c>
      <c r="L6" s="60"/>
    </row>
    <row r="7" spans="1:12" s="1" customFormat="1" ht="18.75" customHeight="1" x14ac:dyDescent="0.2">
      <c r="A7" s="53" t="s">
        <v>51</v>
      </c>
      <c r="B7" s="54">
        <v>17850</v>
      </c>
      <c r="C7" s="55">
        <v>6444</v>
      </c>
      <c r="D7" s="55">
        <v>11405</v>
      </c>
      <c r="E7" s="61">
        <v>9990</v>
      </c>
      <c r="F7" s="62">
        <v>333</v>
      </c>
      <c r="G7" s="63"/>
      <c r="H7" s="59">
        <v>17750</v>
      </c>
      <c r="I7" s="55">
        <v>6383</v>
      </c>
      <c r="J7" s="55">
        <v>11367</v>
      </c>
      <c r="K7" s="61">
        <v>9956</v>
      </c>
      <c r="L7" s="60">
        <v>333</v>
      </c>
    </row>
    <row r="8" spans="1:12" s="1" customFormat="1" ht="18.75" customHeight="1" x14ac:dyDescent="0.2">
      <c r="A8" s="53" t="s">
        <v>1</v>
      </c>
      <c r="B8" s="54">
        <v>26719</v>
      </c>
      <c r="C8" s="55">
        <v>11365</v>
      </c>
      <c r="D8" s="55">
        <v>15354</v>
      </c>
      <c r="E8" s="61">
        <v>13765</v>
      </c>
      <c r="F8" s="62">
        <v>351</v>
      </c>
      <c r="G8" s="63"/>
      <c r="H8" s="59">
        <v>26525</v>
      </c>
      <c r="I8" s="55">
        <v>11254</v>
      </c>
      <c r="J8" s="55">
        <v>15272</v>
      </c>
      <c r="K8" s="61">
        <v>13682</v>
      </c>
      <c r="L8" s="60">
        <v>351</v>
      </c>
    </row>
    <row r="9" spans="1:12" s="1" customFormat="1" ht="18.75" customHeight="1" x14ac:dyDescent="0.2">
      <c r="A9" s="53" t="s">
        <v>130</v>
      </c>
      <c r="B9" s="54">
        <v>32513</v>
      </c>
      <c r="C9" s="55">
        <v>10044</v>
      </c>
      <c r="D9" s="55">
        <v>22466</v>
      </c>
      <c r="E9" s="61">
        <v>19187</v>
      </c>
      <c r="F9" s="62"/>
      <c r="G9" s="63"/>
      <c r="H9" s="59">
        <v>32312</v>
      </c>
      <c r="I9" s="55">
        <v>9942</v>
      </c>
      <c r="J9" s="55">
        <v>22369</v>
      </c>
      <c r="K9" s="61">
        <v>19116</v>
      </c>
      <c r="L9" s="60"/>
    </row>
    <row r="10" spans="1:12" s="1" customFormat="1" ht="15" customHeight="1" x14ac:dyDescent="0.2">
      <c r="A10" s="53"/>
      <c r="B10" s="54"/>
      <c r="C10" s="54"/>
      <c r="D10" s="54"/>
      <c r="E10" s="65"/>
      <c r="F10" s="66"/>
      <c r="G10" s="63"/>
      <c r="H10" s="59"/>
      <c r="I10" s="54"/>
      <c r="J10" s="54"/>
      <c r="K10" s="65"/>
      <c r="L10" s="64"/>
    </row>
    <row r="11" spans="1:12" x14ac:dyDescent="0.2">
      <c r="A11" s="67" t="s">
        <v>52</v>
      </c>
      <c r="B11" s="68">
        <v>448</v>
      </c>
      <c r="C11" s="69">
        <v>406</v>
      </c>
      <c r="D11" s="69">
        <v>42</v>
      </c>
      <c r="E11" s="70">
        <v>110</v>
      </c>
      <c r="F11" s="71">
        <v>65</v>
      </c>
      <c r="G11" s="63"/>
      <c r="H11" s="72">
        <v>439</v>
      </c>
      <c r="I11" s="69">
        <v>397</v>
      </c>
      <c r="J11" s="69">
        <v>42</v>
      </c>
      <c r="K11" s="70">
        <v>104</v>
      </c>
      <c r="L11" s="73">
        <v>64</v>
      </c>
    </row>
    <row r="12" spans="1:12" x14ac:dyDescent="0.2">
      <c r="A12" s="74" t="s">
        <v>53</v>
      </c>
      <c r="B12" s="75">
        <v>2807</v>
      </c>
      <c r="C12" s="76">
        <v>613</v>
      </c>
      <c r="D12" s="76">
        <v>2194</v>
      </c>
      <c r="E12" s="77">
        <v>1734</v>
      </c>
      <c r="F12" s="78">
        <v>159</v>
      </c>
      <c r="G12" s="63"/>
      <c r="H12" s="79">
        <v>2789</v>
      </c>
      <c r="I12" s="76">
        <v>608</v>
      </c>
      <c r="J12" s="76">
        <v>2181</v>
      </c>
      <c r="K12" s="77">
        <v>1734</v>
      </c>
      <c r="L12" s="80">
        <v>158</v>
      </c>
    </row>
    <row r="13" spans="1:12" x14ac:dyDescent="0.2">
      <c r="A13" s="67" t="s">
        <v>127</v>
      </c>
      <c r="B13" s="68">
        <v>370</v>
      </c>
      <c r="C13" s="69">
        <v>29</v>
      </c>
      <c r="D13" s="69">
        <v>342</v>
      </c>
      <c r="E13" s="70">
        <v>306</v>
      </c>
      <c r="F13" s="71">
        <v>59</v>
      </c>
      <c r="G13" s="63"/>
      <c r="H13" s="72">
        <v>370</v>
      </c>
      <c r="I13" s="69">
        <v>29</v>
      </c>
      <c r="J13" s="69">
        <v>342</v>
      </c>
      <c r="K13" s="70">
        <v>306</v>
      </c>
      <c r="L13" s="73">
        <v>59</v>
      </c>
    </row>
    <row r="14" spans="1:12" x14ac:dyDescent="0.2">
      <c r="A14" s="81" t="s">
        <v>115</v>
      </c>
      <c r="B14" s="82">
        <v>1905</v>
      </c>
      <c r="C14" s="83">
        <v>521</v>
      </c>
      <c r="D14" s="83">
        <v>1384</v>
      </c>
      <c r="E14" s="84">
        <v>1049</v>
      </c>
      <c r="F14" s="85">
        <v>132</v>
      </c>
      <c r="G14" s="86"/>
      <c r="H14" s="87">
        <v>1905</v>
      </c>
      <c r="I14" s="83">
        <v>521</v>
      </c>
      <c r="J14" s="83">
        <v>1384</v>
      </c>
      <c r="K14" s="84">
        <v>1049</v>
      </c>
      <c r="L14" s="88">
        <v>132</v>
      </c>
    </row>
    <row r="15" spans="1:12" x14ac:dyDescent="0.2">
      <c r="A15" s="67" t="s">
        <v>123</v>
      </c>
      <c r="B15" s="68">
        <v>815</v>
      </c>
      <c r="C15" s="69">
        <v>90</v>
      </c>
      <c r="D15" s="69">
        <v>725</v>
      </c>
      <c r="E15" s="70">
        <v>556</v>
      </c>
      <c r="F15" s="71">
        <v>87</v>
      </c>
      <c r="G15" s="63"/>
      <c r="H15" s="72">
        <v>815</v>
      </c>
      <c r="I15" s="69">
        <v>90</v>
      </c>
      <c r="J15" s="69">
        <v>725</v>
      </c>
      <c r="K15" s="70">
        <v>556</v>
      </c>
      <c r="L15" s="73">
        <v>87</v>
      </c>
    </row>
    <row r="16" spans="1:12" x14ac:dyDescent="0.2">
      <c r="A16" s="74" t="s">
        <v>54</v>
      </c>
      <c r="B16" s="75">
        <v>1957</v>
      </c>
      <c r="C16" s="76">
        <v>212</v>
      </c>
      <c r="D16" s="76">
        <v>1745</v>
      </c>
      <c r="E16" s="77">
        <v>1436</v>
      </c>
      <c r="F16" s="78">
        <v>134</v>
      </c>
      <c r="G16" s="63"/>
      <c r="H16" s="79">
        <v>1953</v>
      </c>
      <c r="I16" s="76">
        <v>212</v>
      </c>
      <c r="J16" s="76">
        <v>1741</v>
      </c>
      <c r="K16" s="77">
        <v>1432</v>
      </c>
      <c r="L16" s="80">
        <v>134</v>
      </c>
    </row>
    <row r="17" spans="1:12" x14ac:dyDescent="0.2">
      <c r="A17" s="67" t="s">
        <v>55</v>
      </c>
      <c r="B17" s="68">
        <v>1563</v>
      </c>
      <c r="C17" s="69">
        <v>974</v>
      </c>
      <c r="D17" s="69">
        <v>588</v>
      </c>
      <c r="E17" s="70">
        <v>711</v>
      </c>
      <c r="F17" s="71">
        <v>120</v>
      </c>
      <c r="G17" s="63"/>
      <c r="H17" s="72">
        <v>1528</v>
      </c>
      <c r="I17" s="69">
        <v>954</v>
      </c>
      <c r="J17" s="69">
        <v>574</v>
      </c>
      <c r="K17" s="70">
        <v>695</v>
      </c>
      <c r="L17" s="73">
        <v>119</v>
      </c>
    </row>
    <row r="18" spans="1:12" x14ac:dyDescent="0.2">
      <c r="A18" s="74" t="s">
        <v>146</v>
      </c>
      <c r="B18" s="75">
        <v>373</v>
      </c>
      <c r="C18" s="76">
        <v>35</v>
      </c>
      <c r="D18" s="76">
        <v>338</v>
      </c>
      <c r="E18" s="77">
        <v>278</v>
      </c>
      <c r="F18" s="78">
        <v>59</v>
      </c>
      <c r="G18" s="63"/>
      <c r="H18" s="79">
        <v>373</v>
      </c>
      <c r="I18" s="76">
        <v>35</v>
      </c>
      <c r="J18" s="76">
        <v>338</v>
      </c>
      <c r="K18" s="77">
        <v>278</v>
      </c>
      <c r="L18" s="80">
        <v>59</v>
      </c>
    </row>
    <row r="19" spans="1:12" x14ac:dyDescent="0.2">
      <c r="A19" s="67" t="s">
        <v>56</v>
      </c>
      <c r="B19" s="68">
        <v>1765</v>
      </c>
      <c r="C19" s="69">
        <v>698</v>
      </c>
      <c r="D19" s="69">
        <v>1067</v>
      </c>
      <c r="E19" s="70">
        <v>990</v>
      </c>
      <c r="F19" s="71">
        <v>127</v>
      </c>
      <c r="G19" s="63"/>
      <c r="H19" s="72">
        <v>1760</v>
      </c>
      <c r="I19" s="69">
        <v>693</v>
      </c>
      <c r="J19" s="69">
        <v>1067</v>
      </c>
      <c r="K19" s="70">
        <v>990</v>
      </c>
      <c r="L19" s="73">
        <v>127</v>
      </c>
    </row>
    <row r="20" spans="1:12" x14ac:dyDescent="0.2">
      <c r="A20" s="74" t="s">
        <v>57</v>
      </c>
      <c r="B20" s="75">
        <v>1885</v>
      </c>
      <c r="C20" s="76">
        <v>507</v>
      </c>
      <c r="D20" s="76">
        <v>1378</v>
      </c>
      <c r="E20" s="77">
        <v>1318</v>
      </c>
      <c r="F20" s="78">
        <v>131</v>
      </c>
      <c r="G20" s="63"/>
      <c r="H20" s="79">
        <v>1876</v>
      </c>
      <c r="I20" s="76">
        <v>501</v>
      </c>
      <c r="J20" s="76">
        <v>1375</v>
      </c>
      <c r="K20" s="77">
        <v>1315</v>
      </c>
      <c r="L20" s="80">
        <v>131</v>
      </c>
    </row>
    <row r="21" spans="1:12" x14ac:dyDescent="0.2">
      <c r="A21" s="67" t="s">
        <v>121</v>
      </c>
      <c r="B21" s="68">
        <v>438</v>
      </c>
      <c r="C21" s="69">
        <v>30</v>
      </c>
      <c r="D21" s="69">
        <v>407</v>
      </c>
      <c r="E21" s="70">
        <v>301</v>
      </c>
      <c r="F21" s="71">
        <v>64</v>
      </c>
      <c r="G21" s="63"/>
      <c r="H21" s="72">
        <v>431</v>
      </c>
      <c r="I21" s="69">
        <v>30</v>
      </c>
      <c r="J21" s="69">
        <v>401</v>
      </c>
      <c r="K21" s="70">
        <v>297</v>
      </c>
      <c r="L21" s="73">
        <v>64</v>
      </c>
    </row>
    <row r="22" spans="1:12" x14ac:dyDescent="0.2">
      <c r="A22" s="74" t="s">
        <v>58</v>
      </c>
      <c r="B22" s="75">
        <v>788</v>
      </c>
      <c r="C22" s="76">
        <v>56</v>
      </c>
      <c r="D22" s="76">
        <v>732</v>
      </c>
      <c r="E22" s="77">
        <v>584</v>
      </c>
      <c r="F22" s="78">
        <v>86</v>
      </c>
      <c r="G22" s="63"/>
      <c r="H22" s="79">
        <v>781</v>
      </c>
      <c r="I22" s="76">
        <v>56</v>
      </c>
      <c r="J22" s="76">
        <v>725</v>
      </c>
      <c r="K22" s="77">
        <v>578</v>
      </c>
      <c r="L22" s="80">
        <v>85</v>
      </c>
    </row>
    <row r="23" spans="1:12" x14ac:dyDescent="0.2">
      <c r="A23" s="67" t="s">
        <v>59</v>
      </c>
      <c r="B23" s="68">
        <v>839</v>
      </c>
      <c r="C23" s="69">
        <v>379</v>
      </c>
      <c r="D23" s="69">
        <v>460</v>
      </c>
      <c r="E23" s="70">
        <v>426</v>
      </c>
      <c r="F23" s="71">
        <v>88</v>
      </c>
      <c r="G23" s="63"/>
      <c r="H23" s="72">
        <v>839</v>
      </c>
      <c r="I23" s="69">
        <v>379</v>
      </c>
      <c r="J23" s="69">
        <v>460</v>
      </c>
      <c r="K23" s="70">
        <v>426</v>
      </c>
      <c r="L23" s="73">
        <v>88</v>
      </c>
    </row>
    <row r="24" spans="1:12" x14ac:dyDescent="0.2">
      <c r="A24" s="74" t="s">
        <v>116</v>
      </c>
      <c r="B24" s="75">
        <v>603</v>
      </c>
      <c r="C24" s="76">
        <v>77</v>
      </c>
      <c r="D24" s="76">
        <v>526</v>
      </c>
      <c r="E24" s="77">
        <v>474</v>
      </c>
      <c r="F24" s="78">
        <v>75</v>
      </c>
      <c r="G24" s="63"/>
      <c r="H24" s="79">
        <v>603</v>
      </c>
      <c r="I24" s="76">
        <v>77</v>
      </c>
      <c r="J24" s="76">
        <v>526</v>
      </c>
      <c r="K24" s="77">
        <v>474</v>
      </c>
      <c r="L24" s="80">
        <v>75</v>
      </c>
    </row>
    <row r="25" spans="1:12" x14ac:dyDescent="0.2">
      <c r="A25" s="67" t="s">
        <v>60</v>
      </c>
      <c r="B25" s="68">
        <v>261</v>
      </c>
      <c r="C25" s="69">
        <v>193</v>
      </c>
      <c r="D25" s="69">
        <v>68</v>
      </c>
      <c r="E25" s="70">
        <v>130</v>
      </c>
      <c r="F25" s="71">
        <v>50</v>
      </c>
      <c r="G25" s="63"/>
      <c r="H25" s="72">
        <v>238</v>
      </c>
      <c r="I25" s="69">
        <v>170</v>
      </c>
      <c r="J25" s="69">
        <v>68</v>
      </c>
      <c r="K25" s="70">
        <v>124</v>
      </c>
      <c r="L25" s="73">
        <v>47</v>
      </c>
    </row>
    <row r="26" spans="1:12" x14ac:dyDescent="0.2">
      <c r="A26" s="74" t="s">
        <v>61</v>
      </c>
      <c r="B26" s="75">
        <v>477</v>
      </c>
      <c r="C26" s="76">
        <v>399</v>
      </c>
      <c r="D26" s="76">
        <v>78</v>
      </c>
      <c r="E26" s="77">
        <v>99</v>
      </c>
      <c r="F26" s="78">
        <v>67</v>
      </c>
      <c r="G26" s="63"/>
      <c r="H26" s="79">
        <v>467</v>
      </c>
      <c r="I26" s="76">
        <v>394</v>
      </c>
      <c r="J26" s="76">
        <v>73</v>
      </c>
      <c r="K26" s="77">
        <v>94</v>
      </c>
      <c r="L26" s="80">
        <v>66</v>
      </c>
    </row>
    <row r="27" spans="1:12" x14ac:dyDescent="0.2">
      <c r="A27" s="67" t="s">
        <v>124</v>
      </c>
      <c r="B27" s="68">
        <v>647</v>
      </c>
      <c r="C27" s="69">
        <v>185</v>
      </c>
      <c r="D27" s="69">
        <v>462</v>
      </c>
      <c r="E27" s="70">
        <v>382</v>
      </c>
      <c r="F27" s="71">
        <v>78</v>
      </c>
      <c r="G27" s="63"/>
      <c r="H27" s="72">
        <v>645</v>
      </c>
      <c r="I27" s="69">
        <v>185</v>
      </c>
      <c r="J27" s="69">
        <v>460</v>
      </c>
      <c r="K27" s="70">
        <v>382</v>
      </c>
      <c r="L27" s="73">
        <v>78</v>
      </c>
    </row>
    <row r="28" spans="1:12" x14ac:dyDescent="0.2">
      <c r="A28" s="74" t="s">
        <v>143</v>
      </c>
      <c r="B28" s="75">
        <v>434</v>
      </c>
      <c r="C28" s="76">
        <v>77</v>
      </c>
      <c r="D28" s="76">
        <v>356</v>
      </c>
      <c r="E28" s="77">
        <v>296</v>
      </c>
      <c r="F28" s="78">
        <v>64</v>
      </c>
      <c r="G28" s="63"/>
      <c r="H28" s="79">
        <v>434</v>
      </c>
      <c r="I28" s="76">
        <v>77</v>
      </c>
      <c r="J28" s="76">
        <v>356</v>
      </c>
      <c r="K28" s="77">
        <v>296</v>
      </c>
      <c r="L28" s="80">
        <v>64</v>
      </c>
    </row>
    <row r="29" spans="1:12" x14ac:dyDescent="0.2">
      <c r="A29" s="67" t="s">
        <v>62</v>
      </c>
      <c r="B29" s="68">
        <v>2217</v>
      </c>
      <c r="C29" s="69">
        <v>633</v>
      </c>
      <c r="D29" s="69">
        <v>1583</v>
      </c>
      <c r="E29" s="70">
        <v>1445</v>
      </c>
      <c r="F29" s="71">
        <v>142</v>
      </c>
      <c r="G29" s="63"/>
      <c r="H29" s="72">
        <v>2212</v>
      </c>
      <c r="I29" s="69">
        <v>632</v>
      </c>
      <c r="J29" s="69">
        <v>1580</v>
      </c>
      <c r="K29" s="70">
        <v>1442</v>
      </c>
      <c r="L29" s="73">
        <v>142</v>
      </c>
    </row>
    <row r="30" spans="1:12" x14ac:dyDescent="0.2">
      <c r="A30" s="74" t="s">
        <v>63</v>
      </c>
      <c r="B30" s="75">
        <v>1464</v>
      </c>
      <c r="C30" s="76">
        <v>886</v>
      </c>
      <c r="D30" s="76">
        <v>579</v>
      </c>
      <c r="E30" s="77">
        <v>641</v>
      </c>
      <c r="F30" s="78">
        <v>116</v>
      </c>
      <c r="G30" s="63"/>
      <c r="H30" s="79">
        <v>1439</v>
      </c>
      <c r="I30" s="76">
        <v>871</v>
      </c>
      <c r="J30" s="76">
        <v>568</v>
      </c>
      <c r="K30" s="77">
        <v>629</v>
      </c>
      <c r="L30" s="80">
        <v>115</v>
      </c>
    </row>
    <row r="31" spans="1:12" x14ac:dyDescent="0.2">
      <c r="A31" s="67" t="s">
        <v>117</v>
      </c>
      <c r="B31" s="68">
        <v>2299</v>
      </c>
      <c r="C31" s="69">
        <v>512</v>
      </c>
      <c r="D31" s="69">
        <v>1786</v>
      </c>
      <c r="E31" s="70">
        <v>1423</v>
      </c>
      <c r="F31" s="71">
        <v>144</v>
      </c>
      <c r="G31" s="63"/>
      <c r="H31" s="72">
        <v>2299</v>
      </c>
      <c r="I31" s="69">
        <v>512</v>
      </c>
      <c r="J31" s="69">
        <v>1786</v>
      </c>
      <c r="K31" s="70">
        <v>1423</v>
      </c>
      <c r="L31" s="73">
        <v>144</v>
      </c>
    </row>
    <row r="32" spans="1:12" x14ac:dyDescent="0.2">
      <c r="A32" s="74" t="s">
        <v>64</v>
      </c>
      <c r="B32" s="75">
        <v>2999</v>
      </c>
      <c r="C32" s="76">
        <v>1206</v>
      </c>
      <c r="D32" s="76">
        <v>1793</v>
      </c>
      <c r="E32" s="77">
        <v>1533</v>
      </c>
      <c r="F32" s="78">
        <v>164</v>
      </c>
      <c r="G32" s="63"/>
      <c r="H32" s="79">
        <v>2994</v>
      </c>
      <c r="I32" s="76">
        <v>1201</v>
      </c>
      <c r="J32" s="76">
        <v>1793</v>
      </c>
      <c r="K32" s="77">
        <v>1533</v>
      </c>
      <c r="L32" s="80">
        <v>164</v>
      </c>
    </row>
    <row r="33" spans="1:12" x14ac:dyDescent="0.2">
      <c r="A33" s="67" t="s">
        <v>118</v>
      </c>
      <c r="B33" s="68">
        <v>718</v>
      </c>
      <c r="C33" s="69">
        <v>248</v>
      </c>
      <c r="D33" s="69">
        <v>470</v>
      </c>
      <c r="E33" s="70">
        <v>388</v>
      </c>
      <c r="F33" s="71">
        <v>82</v>
      </c>
      <c r="G33" s="63"/>
      <c r="H33" s="72">
        <v>718</v>
      </c>
      <c r="I33" s="69">
        <v>248</v>
      </c>
      <c r="J33" s="69">
        <v>470</v>
      </c>
      <c r="K33" s="70">
        <v>388</v>
      </c>
      <c r="L33" s="73">
        <v>82</v>
      </c>
    </row>
    <row r="34" spans="1:12" x14ac:dyDescent="0.2">
      <c r="A34" s="74" t="s">
        <v>65</v>
      </c>
      <c r="B34" s="75">
        <v>1054</v>
      </c>
      <c r="C34" s="76">
        <v>517</v>
      </c>
      <c r="D34" s="76">
        <v>537</v>
      </c>
      <c r="E34" s="77">
        <v>466</v>
      </c>
      <c r="F34" s="78">
        <v>99</v>
      </c>
      <c r="G34" s="63"/>
      <c r="H34" s="79">
        <v>1047</v>
      </c>
      <c r="I34" s="76">
        <v>513</v>
      </c>
      <c r="J34" s="76">
        <v>535</v>
      </c>
      <c r="K34" s="77">
        <v>464</v>
      </c>
      <c r="L34" s="80">
        <v>99</v>
      </c>
    </row>
    <row r="35" spans="1:12" x14ac:dyDescent="0.2">
      <c r="A35" s="67" t="s">
        <v>125</v>
      </c>
      <c r="B35" s="68">
        <v>497</v>
      </c>
      <c r="C35" s="69">
        <v>22</v>
      </c>
      <c r="D35" s="69">
        <v>475</v>
      </c>
      <c r="E35" s="70">
        <v>304</v>
      </c>
      <c r="F35" s="71">
        <v>68</v>
      </c>
      <c r="G35" s="63"/>
      <c r="H35" s="72">
        <v>494</v>
      </c>
      <c r="I35" s="69">
        <v>22</v>
      </c>
      <c r="J35" s="69">
        <v>472</v>
      </c>
      <c r="K35" s="70">
        <v>304</v>
      </c>
      <c r="L35" s="73">
        <v>68</v>
      </c>
    </row>
    <row r="36" spans="1:12" x14ac:dyDescent="0.2">
      <c r="A36" s="74" t="s">
        <v>73</v>
      </c>
      <c r="B36" s="75">
        <v>1187</v>
      </c>
      <c r="C36" s="76">
        <v>186</v>
      </c>
      <c r="D36" s="76">
        <v>1001</v>
      </c>
      <c r="E36" s="77">
        <v>713</v>
      </c>
      <c r="F36" s="78">
        <v>105</v>
      </c>
      <c r="G36" s="63"/>
      <c r="H36" s="79">
        <v>1172</v>
      </c>
      <c r="I36" s="76">
        <v>186</v>
      </c>
      <c r="J36" s="76">
        <v>986</v>
      </c>
      <c r="K36" s="77">
        <v>711</v>
      </c>
      <c r="L36" s="80">
        <v>104</v>
      </c>
    </row>
    <row r="37" spans="1:12" x14ac:dyDescent="0.2">
      <c r="A37" s="67" t="s">
        <v>66</v>
      </c>
      <c r="B37" s="68">
        <v>1023</v>
      </c>
      <c r="C37" s="69">
        <v>264</v>
      </c>
      <c r="D37" s="69">
        <v>759</v>
      </c>
      <c r="E37" s="70">
        <v>611</v>
      </c>
      <c r="F37" s="71">
        <v>98</v>
      </c>
      <c r="G37" s="63"/>
      <c r="H37" s="72">
        <v>1019</v>
      </c>
      <c r="I37" s="69">
        <v>264</v>
      </c>
      <c r="J37" s="69">
        <v>755</v>
      </c>
      <c r="K37" s="70">
        <v>611</v>
      </c>
      <c r="L37" s="73">
        <v>97</v>
      </c>
    </row>
    <row r="38" spans="1:12" x14ac:dyDescent="0.2">
      <c r="A38" s="74" t="s">
        <v>67</v>
      </c>
      <c r="B38" s="75">
        <v>680</v>
      </c>
      <c r="C38" s="76">
        <v>89</v>
      </c>
      <c r="D38" s="76">
        <v>591</v>
      </c>
      <c r="E38" s="77">
        <v>483</v>
      </c>
      <c r="F38" s="78">
        <v>80</v>
      </c>
      <c r="G38" s="63"/>
      <c r="H38" s="79">
        <v>672</v>
      </c>
      <c r="I38" s="76">
        <v>85</v>
      </c>
      <c r="J38" s="76">
        <v>586</v>
      </c>
      <c r="K38" s="77">
        <v>481</v>
      </c>
      <c r="L38" s="80">
        <v>79</v>
      </c>
    </row>
    <row r="39" spans="1:12" x14ac:dyDescent="0.2">
      <c r="A39" s="23"/>
      <c r="B39" s="24"/>
      <c r="C39" s="24"/>
      <c r="D39" s="24"/>
      <c r="E39" s="25"/>
      <c r="F39" s="25"/>
      <c r="G39" s="89"/>
      <c r="H39" s="24"/>
      <c r="I39" s="24"/>
      <c r="J39" s="24"/>
      <c r="K39" s="25"/>
      <c r="L39" s="25"/>
    </row>
    <row r="40" spans="1:12" s="27" customFormat="1" ht="39" customHeight="1" x14ac:dyDescent="0.2">
      <c r="A40" s="155"/>
      <c r="B40" s="155"/>
      <c r="C40" s="155"/>
      <c r="D40" s="155"/>
      <c r="E40" s="155"/>
      <c r="F40" s="155"/>
      <c r="G40" s="155"/>
      <c r="H40" s="156"/>
      <c r="I40" s="156"/>
      <c r="J40" s="156"/>
      <c r="K40" s="156"/>
      <c r="L40" s="156"/>
    </row>
    <row r="41" spans="1:12" s="27" customFormat="1" ht="12.75" x14ac:dyDescent="0.2">
      <c r="A41" s="157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</row>
    <row r="42" spans="1:12" s="26" customFormat="1" ht="12.75" x14ac:dyDescent="0.2">
      <c r="A42" s="91"/>
      <c r="B42" s="27"/>
      <c r="C42" s="27"/>
      <c r="D42" s="27"/>
      <c r="E42" s="27"/>
      <c r="F42" s="90"/>
      <c r="G42" s="92"/>
      <c r="H42" s="27"/>
      <c r="I42" s="27"/>
      <c r="J42" s="27"/>
      <c r="K42" s="27"/>
      <c r="L42" s="90"/>
    </row>
    <row r="43" spans="1:12" s="27" customFormat="1" ht="12.75" x14ac:dyDescent="0.2">
      <c r="A43" s="23"/>
      <c r="B43" s="24"/>
      <c r="C43" s="24"/>
      <c r="D43" s="24"/>
      <c r="E43" s="25"/>
      <c r="F43" s="25"/>
      <c r="G43" s="89"/>
      <c r="H43" s="24"/>
      <c r="I43" s="24"/>
      <c r="J43" s="24"/>
      <c r="K43" s="25"/>
      <c r="L43" s="25"/>
    </row>
    <row r="44" spans="1:12" s="27" customFormat="1" x14ac:dyDescent="0.2">
      <c r="A44" s="154"/>
      <c r="B44" s="154"/>
      <c r="C44" s="154"/>
      <c r="D44" s="154"/>
      <c r="E44" s="154"/>
      <c r="F44" s="154"/>
      <c r="G44" s="154"/>
      <c r="H44" s="11"/>
      <c r="I44" s="11"/>
      <c r="J44" s="11"/>
      <c r="K44" s="11"/>
      <c r="L44" s="93"/>
    </row>
    <row r="45" spans="1:12" s="1" customFormat="1" ht="12.75" x14ac:dyDescent="0.2">
      <c r="A45" s="91"/>
      <c r="B45" s="27"/>
      <c r="C45" s="27"/>
      <c r="D45" s="27"/>
      <c r="E45" s="27"/>
      <c r="F45" s="90"/>
      <c r="G45" s="92"/>
      <c r="H45" s="27"/>
      <c r="I45" s="27"/>
      <c r="J45" s="27"/>
      <c r="K45" s="27"/>
      <c r="L45" s="90"/>
    </row>
    <row r="46" spans="1:12" s="1" customFormat="1" ht="12.75" x14ac:dyDescent="0.2">
      <c r="A46" s="23"/>
      <c r="B46" s="24"/>
      <c r="C46" s="24"/>
      <c r="D46" s="24"/>
      <c r="E46" s="25"/>
      <c r="F46" s="25"/>
      <c r="G46" s="89"/>
      <c r="H46" s="24"/>
      <c r="I46" s="24"/>
      <c r="J46" s="24"/>
      <c r="K46" s="25"/>
      <c r="L46" s="25"/>
    </row>
    <row r="47" spans="1:12" s="1" customFormat="1" x14ac:dyDescent="0.2">
      <c r="A47" s="154"/>
      <c r="B47" s="154"/>
      <c r="C47" s="154"/>
      <c r="D47" s="154"/>
      <c r="E47" s="154"/>
      <c r="F47" s="154"/>
      <c r="G47" s="154"/>
      <c r="H47" s="11"/>
      <c r="I47" s="11"/>
      <c r="J47" s="11"/>
      <c r="K47" s="11"/>
      <c r="L47" s="93"/>
    </row>
    <row r="48" spans="1:12" x14ac:dyDescent="0.2">
      <c r="A48" s="91"/>
      <c r="B48" s="27"/>
      <c r="C48" s="27"/>
      <c r="D48" s="27"/>
      <c r="E48" s="27"/>
      <c r="F48" s="90"/>
      <c r="G48" s="92"/>
      <c r="H48" s="27"/>
      <c r="I48" s="27"/>
      <c r="J48" s="27"/>
      <c r="K48" s="27"/>
      <c r="L48" s="90"/>
    </row>
    <row r="58" spans="1:12" x14ac:dyDescent="0.2">
      <c r="A58" s="11"/>
      <c r="B58" s="11"/>
      <c r="C58" s="11"/>
      <c r="D58" s="11"/>
      <c r="E58" s="11"/>
      <c r="F58" s="93"/>
      <c r="G58" s="94"/>
      <c r="H58" s="11"/>
      <c r="I58" s="11"/>
      <c r="J58" s="11"/>
      <c r="K58" s="11"/>
      <c r="L58" s="93"/>
    </row>
    <row r="59" spans="1:12" x14ac:dyDescent="0.2">
      <c r="A59" s="11"/>
      <c r="B59" s="11"/>
      <c r="C59" s="11"/>
      <c r="D59" s="11"/>
      <c r="E59" s="11"/>
      <c r="F59" s="93"/>
      <c r="G59" s="94"/>
      <c r="H59" s="11"/>
      <c r="I59" s="11"/>
      <c r="J59" s="11"/>
      <c r="K59" s="11"/>
      <c r="L59" s="93"/>
    </row>
    <row r="60" spans="1:12" x14ac:dyDescent="0.2">
      <c r="A60" s="11"/>
      <c r="B60" s="11"/>
      <c r="C60" s="11"/>
      <c r="D60" s="11"/>
      <c r="E60" s="11"/>
      <c r="F60" s="93"/>
      <c r="G60" s="94"/>
      <c r="H60" s="11"/>
      <c r="I60" s="11"/>
      <c r="J60" s="11"/>
      <c r="K60" s="11"/>
      <c r="L60" s="93"/>
    </row>
    <row r="61" spans="1:12" x14ac:dyDescent="0.2">
      <c r="A61" s="11"/>
      <c r="B61" s="11"/>
      <c r="C61" s="11"/>
      <c r="D61" s="11"/>
      <c r="E61" s="11"/>
      <c r="F61" s="93"/>
      <c r="G61" s="94"/>
      <c r="H61" s="11"/>
      <c r="I61" s="11"/>
      <c r="J61" s="11"/>
      <c r="K61" s="11"/>
      <c r="L61" s="93"/>
    </row>
    <row r="62" spans="1:12" x14ac:dyDescent="0.2">
      <c r="A62" s="11"/>
      <c r="B62" s="11"/>
      <c r="C62" s="11"/>
      <c r="D62" s="11"/>
      <c r="E62" s="11"/>
      <c r="F62" s="93"/>
      <c r="G62" s="94"/>
      <c r="H62" s="11"/>
      <c r="I62" s="11"/>
      <c r="J62" s="11"/>
      <c r="K62" s="11"/>
      <c r="L62" s="93"/>
    </row>
    <row r="63" spans="1:12" x14ac:dyDescent="0.2">
      <c r="A63" s="11"/>
      <c r="B63" s="11"/>
      <c r="C63" s="11"/>
      <c r="D63" s="11"/>
      <c r="E63" s="11"/>
      <c r="F63" s="93"/>
      <c r="G63" s="94"/>
      <c r="H63" s="11"/>
      <c r="I63" s="11"/>
      <c r="J63" s="11"/>
      <c r="K63" s="11"/>
      <c r="L63" s="93"/>
    </row>
    <row r="69" spans="1:12" x14ac:dyDescent="0.2">
      <c r="A69" s="7"/>
      <c r="B69" s="7"/>
      <c r="C69" s="7"/>
      <c r="D69" s="7"/>
      <c r="E69" s="7"/>
      <c r="F69" s="95"/>
      <c r="G69" s="96"/>
      <c r="H69" s="7"/>
      <c r="I69" s="7"/>
      <c r="J69" s="7"/>
      <c r="K69" s="7"/>
      <c r="L69" s="95"/>
    </row>
    <row r="70" spans="1:12" x14ac:dyDescent="0.2">
      <c r="A70" s="7"/>
      <c r="B70" s="7"/>
      <c r="C70" s="7"/>
      <c r="D70" s="7"/>
      <c r="E70" s="7"/>
      <c r="F70" s="95"/>
      <c r="G70" s="96"/>
      <c r="H70" s="7"/>
      <c r="I70" s="7"/>
      <c r="J70" s="7"/>
      <c r="K70" s="7"/>
      <c r="L70" s="95"/>
    </row>
    <row r="71" spans="1:12" x14ac:dyDescent="0.2">
      <c r="A71" s="7"/>
      <c r="B71" s="7"/>
      <c r="C71" s="7"/>
      <c r="D71" s="7"/>
      <c r="E71" s="7"/>
      <c r="F71" s="95"/>
      <c r="G71" s="96"/>
      <c r="H71" s="7"/>
      <c r="I71" s="7"/>
      <c r="J71" s="7"/>
      <c r="K71" s="7"/>
      <c r="L71" s="95"/>
    </row>
    <row r="72" spans="1:12" x14ac:dyDescent="0.2">
      <c r="A72" s="7"/>
      <c r="B72" s="7"/>
      <c r="C72" s="7"/>
      <c r="D72" s="7"/>
      <c r="E72" s="7"/>
      <c r="F72" s="95"/>
      <c r="G72" s="96"/>
      <c r="H72" s="7"/>
      <c r="I72" s="7"/>
      <c r="J72" s="7"/>
      <c r="K72" s="7"/>
      <c r="L72" s="95"/>
    </row>
    <row r="73" spans="1:12" x14ac:dyDescent="0.2">
      <c r="A73" s="7"/>
      <c r="B73" s="7"/>
      <c r="C73" s="7"/>
      <c r="D73" s="7"/>
      <c r="E73" s="7"/>
      <c r="F73" s="95"/>
      <c r="G73" s="96"/>
      <c r="H73" s="7"/>
      <c r="I73" s="7"/>
      <c r="J73" s="7"/>
      <c r="K73" s="7"/>
      <c r="L73" s="95"/>
    </row>
    <row r="74" spans="1:12" x14ac:dyDescent="0.2">
      <c r="A74" s="7"/>
      <c r="B74" s="7"/>
      <c r="C74" s="7"/>
      <c r="D74" s="7"/>
      <c r="E74" s="7"/>
      <c r="F74" s="95"/>
      <c r="G74" s="96"/>
      <c r="H74" s="7"/>
      <c r="I74" s="7"/>
      <c r="J74" s="7"/>
      <c r="K74" s="7"/>
      <c r="L74" s="95"/>
    </row>
  </sheetData>
  <mergeCells count="7">
    <mergeCell ref="A44:G44"/>
    <mergeCell ref="A47:G47"/>
    <mergeCell ref="A40:L40"/>
    <mergeCell ref="A41:L41"/>
    <mergeCell ref="B2:L2"/>
    <mergeCell ref="B3:E4"/>
    <mergeCell ref="H3:K4"/>
  </mergeCells>
  <printOptions horizontalCentered="1"/>
  <pageMargins left="0.15748031496062992" right="0.15748031496062992" top="0.31496062992125984" bottom="0.47244094488188981" header="0.19685039370078741" footer="0.19685039370078741"/>
  <pageSetup paperSize="9" scale="88" orientation="landscape" r:id="rId1"/>
  <headerFooter alignWithMargins="0">
    <oddFooter>&amp;R29 settembre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showGridLines="0" tabSelected="1" topLeftCell="A25" zoomScale="98" zoomScaleNormal="98" zoomScaleSheetLayoutView="96" workbookViewId="0">
      <pane xSplit="1" topLeftCell="B1" activePane="topRight" state="frozen"/>
      <selection pane="topRight" activeCell="A56" sqref="A56"/>
    </sheetView>
  </sheetViews>
  <sheetFormatPr defaultRowHeight="15" x14ac:dyDescent="0.2"/>
  <cols>
    <col min="1" max="1" width="29.28515625" style="2" customWidth="1"/>
    <col min="2" max="2" width="8" style="3" customWidth="1"/>
    <col min="3" max="4" width="7.42578125" style="3" customWidth="1"/>
    <col min="5" max="5" width="8.7109375" style="3" customWidth="1"/>
    <col min="6" max="6" width="13.28515625" style="3" customWidth="1"/>
    <col min="7" max="7" width="1.140625" style="35" customWidth="1"/>
    <col min="8" max="8" width="8" style="3" customWidth="1"/>
    <col min="9" max="10" width="7.42578125" style="3" customWidth="1"/>
    <col min="11" max="11" width="8.7109375" style="3" customWidth="1"/>
    <col min="12" max="12" width="13.28515625" style="3" customWidth="1"/>
    <col min="13" max="179" width="9.140625" style="11"/>
    <col min="180" max="180" width="36.5703125" style="11" bestFit="1" customWidth="1"/>
    <col min="181" max="181" width="16.140625" style="11" bestFit="1" customWidth="1"/>
    <col min="182" max="182" width="17.140625" style="11" bestFit="1" customWidth="1"/>
    <col min="183" max="184" width="19.5703125" style="11" bestFit="1" customWidth="1"/>
    <col min="185" max="185" width="20.7109375" style="11" bestFit="1" customWidth="1"/>
    <col min="186" max="186" width="21.85546875" style="11" bestFit="1" customWidth="1"/>
    <col min="187" max="188" width="24.140625" style="11" bestFit="1" customWidth="1"/>
    <col min="189" max="435" width="9.140625" style="11"/>
    <col min="436" max="436" width="36.5703125" style="11" bestFit="1" customWidth="1"/>
    <col min="437" max="437" width="16.140625" style="11" bestFit="1" customWidth="1"/>
    <col min="438" max="438" width="17.140625" style="11" bestFit="1" customWidth="1"/>
    <col min="439" max="440" width="19.5703125" style="11" bestFit="1" customWidth="1"/>
    <col min="441" max="441" width="20.7109375" style="11" bestFit="1" customWidth="1"/>
    <col min="442" max="442" width="21.85546875" style="11" bestFit="1" customWidth="1"/>
    <col min="443" max="444" width="24.140625" style="11" bestFit="1" customWidth="1"/>
    <col min="445" max="691" width="9.140625" style="11"/>
    <col min="692" max="692" width="36.5703125" style="11" bestFit="1" customWidth="1"/>
    <col min="693" max="693" width="16.140625" style="11" bestFit="1" customWidth="1"/>
    <col min="694" max="694" width="17.140625" style="11" bestFit="1" customWidth="1"/>
    <col min="695" max="696" width="19.5703125" style="11" bestFit="1" customWidth="1"/>
    <col min="697" max="697" width="20.7109375" style="11" bestFit="1" customWidth="1"/>
    <col min="698" max="698" width="21.85546875" style="11" bestFit="1" customWidth="1"/>
    <col min="699" max="700" width="24.140625" style="11" bestFit="1" customWidth="1"/>
    <col min="701" max="947" width="9.140625" style="11"/>
    <col min="948" max="948" width="36.5703125" style="11" bestFit="1" customWidth="1"/>
    <col min="949" max="949" width="16.140625" style="11" bestFit="1" customWidth="1"/>
    <col min="950" max="950" width="17.140625" style="11" bestFit="1" customWidth="1"/>
    <col min="951" max="952" width="19.5703125" style="11" bestFit="1" customWidth="1"/>
    <col min="953" max="953" width="20.7109375" style="11" bestFit="1" customWidth="1"/>
    <col min="954" max="954" width="21.85546875" style="11" bestFit="1" customWidth="1"/>
    <col min="955" max="956" width="24.140625" style="11" bestFit="1" customWidth="1"/>
    <col min="957" max="1203" width="9.140625" style="11"/>
    <col min="1204" max="1204" width="36.5703125" style="11" bestFit="1" customWidth="1"/>
    <col min="1205" max="1205" width="16.140625" style="11" bestFit="1" customWidth="1"/>
    <col min="1206" max="1206" width="17.140625" style="11" bestFit="1" customWidth="1"/>
    <col min="1207" max="1208" width="19.5703125" style="11" bestFit="1" customWidth="1"/>
    <col min="1209" max="1209" width="20.7109375" style="11" bestFit="1" customWidth="1"/>
    <col min="1210" max="1210" width="21.85546875" style="11" bestFit="1" customWidth="1"/>
    <col min="1211" max="1212" width="24.140625" style="11" bestFit="1" customWidth="1"/>
    <col min="1213" max="1459" width="9.140625" style="11"/>
    <col min="1460" max="1460" width="36.5703125" style="11" bestFit="1" customWidth="1"/>
    <col min="1461" max="1461" width="16.140625" style="11" bestFit="1" customWidth="1"/>
    <col min="1462" max="1462" width="17.140625" style="11" bestFit="1" customWidth="1"/>
    <col min="1463" max="1464" width="19.5703125" style="11" bestFit="1" customWidth="1"/>
    <col min="1465" max="1465" width="20.7109375" style="11" bestFit="1" customWidth="1"/>
    <col min="1466" max="1466" width="21.85546875" style="11" bestFit="1" customWidth="1"/>
    <col min="1467" max="1468" width="24.140625" style="11" bestFit="1" customWidth="1"/>
    <col min="1469" max="1715" width="9.140625" style="11"/>
    <col min="1716" max="1716" width="36.5703125" style="11" bestFit="1" customWidth="1"/>
    <col min="1717" max="1717" width="16.140625" style="11" bestFit="1" customWidth="1"/>
    <col min="1718" max="1718" width="17.140625" style="11" bestFit="1" customWidth="1"/>
    <col min="1719" max="1720" width="19.5703125" style="11" bestFit="1" customWidth="1"/>
    <col min="1721" max="1721" width="20.7109375" style="11" bestFit="1" customWidth="1"/>
    <col min="1722" max="1722" width="21.85546875" style="11" bestFit="1" customWidth="1"/>
    <col min="1723" max="1724" width="24.140625" style="11" bestFit="1" customWidth="1"/>
    <col min="1725" max="1971" width="9.140625" style="11"/>
    <col min="1972" max="1972" width="36.5703125" style="11" bestFit="1" customWidth="1"/>
    <col min="1973" max="1973" width="16.140625" style="11" bestFit="1" customWidth="1"/>
    <col min="1974" max="1974" width="17.140625" style="11" bestFit="1" customWidth="1"/>
    <col min="1975" max="1976" width="19.5703125" style="11" bestFit="1" customWidth="1"/>
    <col min="1977" max="1977" width="20.7109375" style="11" bestFit="1" customWidth="1"/>
    <col min="1978" max="1978" width="21.85546875" style="11" bestFit="1" customWidth="1"/>
    <col min="1979" max="1980" width="24.140625" style="11" bestFit="1" customWidth="1"/>
    <col min="1981" max="2227" width="9.140625" style="11"/>
    <col min="2228" max="2228" width="36.5703125" style="11" bestFit="1" customWidth="1"/>
    <col min="2229" max="2229" width="16.140625" style="11" bestFit="1" customWidth="1"/>
    <col min="2230" max="2230" width="17.140625" style="11" bestFit="1" customWidth="1"/>
    <col min="2231" max="2232" width="19.5703125" style="11" bestFit="1" customWidth="1"/>
    <col min="2233" max="2233" width="20.7109375" style="11" bestFit="1" customWidth="1"/>
    <col min="2234" max="2234" width="21.85546875" style="11" bestFit="1" customWidth="1"/>
    <col min="2235" max="2236" width="24.140625" style="11" bestFit="1" customWidth="1"/>
    <col min="2237" max="2483" width="9.140625" style="11"/>
    <col min="2484" max="2484" width="36.5703125" style="11" bestFit="1" customWidth="1"/>
    <col min="2485" max="2485" width="16.140625" style="11" bestFit="1" customWidth="1"/>
    <col min="2486" max="2486" width="17.140625" style="11" bestFit="1" customWidth="1"/>
    <col min="2487" max="2488" width="19.5703125" style="11" bestFit="1" customWidth="1"/>
    <col min="2489" max="2489" width="20.7109375" style="11" bestFit="1" customWidth="1"/>
    <col min="2490" max="2490" width="21.85546875" style="11" bestFit="1" customWidth="1"/>
    <col min="2491" max="2492" width="24.140625" style="11" bestFit="1" customWidth="1"/>
    <col min="2493" max="2739" width="9.140625" style="11"/>
    <col min="2740" max="2740" width="36.5703125" style="11" bestFit="1" customWidth="1"/>
    <col min="2741" max="2741" width="16.140625" style="11" bestFit="1" customWidth="1"/>
    <col min="2742" max="2742" width="17.140625" style="11" bestFit="1" customWidth="1"/>
    <col min="2743" max="2744" width="19.5703125" style="11" bestFit="1" customWidth="1"/>
    <col min="2745" max="2745" width="20.7109375" style="11" bestFit="1" customWidth="1"/>
    <col min="2746" max="2746" width="21.85546875" style="11" bestFit="1" customWidth="1"/>
    <col min="2747" max="2748" width="24.140625" style="11" bestFit="1" customWidth="1"/>
    <col min="2749" max="2995" width="9.140625" style="11"/>
    <col min="2996" max="2996" width="36.5703125" style="11" bestFit="1" customWidth="1"/>
    <col min="2997" max="2997" width="16.140625" style="11" bestFit="1" customWidth="1"/>
    <col min="2998" max="2998" width="17.140625" style="11" bestFit="1" customWidth="1"/>
    <col min="2999" max="3000" width="19.5703125" style="11" bestFit="1" customWidth="1"/>
    <col min="3001" max="3001" width="20.7109375" style="11" bestFit="1" customWidth="1"/>
    <col min="3002" max="3002" width="21.85546875" style="11" bestFit="1" customWidth="1"/>
    <col min="3003" max="3004" width="24.140625" style="11" bestFit="1" customWidth="1"/>
    <col min="3005" max="3251" width="9.140625" style="11"/>
    <col min="3252" max="3252" width="36.5703125" style="11" bestFit="1" customWidth="1"/>
    <col min="3253" max="3253" width="16.140625" style="11" bestFit="1" customWidth="1"/>
    <col min="3254" max="3254" width="17.140625" style="11" bestFit="1" customWidth="1"/>
    <col min="3255" max="3256" width="19.5703125" style="11" bestFit="1" customWidth="1"/>
    <col min="3257" max="3257" width="20.7109375" style="11" bestFit="1" customWidth="1"/>
    <col min="3258" max="3258" width="21.85546875" style="11" bestFit="1" customWidth="1"/>
    <col min="3259" max="3260" width="24.140625" style="11" bestFit="1" customWidth="1"/>
    <col min="3261" max="3507" width="9.140625" style="11"/>
    <col min="3508" max="3508" width="36.5703125" style="11" bestFit="1" customWidth="1"/>
    <col min="3509" max="3509" width="16.140625" style="11" bestFit="1" customWidth="1"/>
    <col min="3510" max="3510" width="17.140625" style="11" bestFit="1" customWidth="1"/>
    <col min="3511" max="3512" width="19.5703125" style="11" bestFit="1" customWidth="1"/>
    <col min="3513" max="3513" width="20.7109375" style="11" bestFit="1" customWidth="1"/>
    <col min="3514" max="3514" width="21.85546875" style="11" bestFit="1" customWidth="1"/>
    <col min="3515" max="3516" width="24.140625" style="11" bestFit="1" customWidth="1"/>
    <col min="3517" max="3763" width="9.140625" style="11"/>
    <col min="3764" max="3764" width="36.5703125" style="11" bestFit="1" customWidth="1"/>
    <col min="3765" max="3765" width="16.140625" style="11" bestFit="1" customWidth="1"/>
    <col min="3766" max="3766" width="17.140625" style="11" bestFit="1" customWidth="1"/>
    <col min="3767" max="3768" width="19.5703125" style="11" bestFit="1" customWidth="1"/>
    <col min="3769" max="3769" width="20.7109375" style="11" bestFit="1" customWidth="1"/>
    <col min="3770" max="3770" width="21.85546875" style="11" bestFit="1" customWidth="1"/>
    <col min="3771" max="3772" width="24.140625" style="11" bestFit="1" customWidth="1"/>
    <col min="3773" max="4019" width="9.140625" style="11"/>
    <col min="4020" max="4020" width="36.5703125" style="11" bestFit="1" customWidth="1"/>
    <col min="4021" max="4021" width="16.140625" style="11" bestFit="1" customWidth="1"/>
    <col min="4022" max="4022" width="17.140625" style="11" bestFit="1" customWidth="1"/>
    <col min="4023" max="4024" width="19.5703125" style="11" bestFit="1" customWidth="1"/>
    <col min="4025" max="4025" width="20.7109375" style="11" bestFit="1" customWidth="1"/>
    <col min="4026" max="4026" width="21.85546875" style="11" bestFit="1" customWidth="1"/>
    <col min="4027" max="4028" width="24.140625" style="11" bestFit="1" customWidth="1"/>
    <col min="4029" max="4275" width="9.140625" style="11"/>
    <col min="4276" max="4276" width="36.5703125" style="11" bestFit="1" customWidth="1"/>
    <col min="4277" max="4277" width="16.140625" style="11" bestFit="1" customWidth="1"/>
    <col min="4278" max="4278" width="17.140625" style="11" bestFit="1" customWidth="1"/>
    <col min="4279" max="4280" width="19.5703125" style="11" bestFit="1" customWidth="1"/>
    <col min="4281" max="4281" width="20.7109375" style="11" bestFit="1" customWidth="1"/>
    <col min="4282" max="4282" width="21.85546875" style="11" bestFit="1" customWidth="1"/>
    <col min="4283" max="4284" width="24.140625" style="11" bestFit="1" customWidth="1"/>
    <col min="4285" max="4531" width="9.140625" style="11"/>
    <col min="4532" max="4532" width="36.5703125" style="11" bestFit="1" customWidth="1"/>
    <col min="4533" max="4533" width="16.140625" style="11" bestFit="1" customWidth="1"/>
    <col min="4534" max="4534" width="17.140625" style="11" bestFit="1" customWidth="1"/>
    <col min="4535" max="4536" width="19.5703125" style="11" bestFit="1" customWidth="1"/>
    <col min="4537" max="4537" width="20.7109375" style="11" bestFit="1" customWidth="1"/>
    <col min="4538" max="4538" width="21.85546875" style="11" bestFit="1" customWidth="1"/>
    <col min="4539" max="4540" width="24.140625" style="11" bestFit="1" customWidth="1"/>
    <col min="4541" max="4787" width="9.140625" style="11"/>
    <col min="4788" max="4788" width="36.5703125" style="11" bestFit="1" customWidth="1"/>
    <col min="4789" max="4789" width="16.140625" style="11" bestFit="1" customWidth="1"/>
    <col min="4790" max="4790" width="17.140625" style="11" bestFit="1" customWidth="1"/>
    <col min="4791" max="4792" width="19.5703125" style="11" bestFit="1" customWidth="1"/>
    <col min="4793" max="4793" width="20.7109375" style="11" bestFit="1" customWidth="1"/>
    <col min="4794" max="4794" width="21.85546875" style="11" bestFit="1" customWidth="1"/>
    <col min="4795" max="4796" width="24.140625" style="11" bestFit="1" customWidth="1"/>
    <col min="4797" max="5043" width="9.140625" style="11"/>
    <col min="5044" max="5044" width="36.5703125" style="11" bestFit="1" customWidth="1"/>
    <col min="5045" max="5045" width="16.140625" style="11" bestFit="1" customWidth="1"/>
    <col min="5046" max="5046" width="17.140625" style="11" bestFit="1" customWidth="1"/>
    <col min="5047" max="5048" width="19.5703125" style="11" bestFit="1" customWidth="1"/>
    <col min="5049" max="5049" width="20.7109375" style="11" bestFit="1" customWidth="1"/>
    <col min="5050" max="5050" width="21.85546875" style="11" bestFit="1" customWidth="1"/>
    <col min="5051" max="5052" width="24.140625" style="11" bestFit="1" customWidth="1"/>
    <col min="5053" max="5299" width="9.140625" style="11"/>
    <col min="5300" max="5300" width="36.5703125" style="11" bestFit="1" customWidth="1"/>
    <col min="5301" max="5301" width="16.140625" style="11" bestFit="1" customWidth="1"/>
    <col min="5302" max="5302" width="17.140625" style="11" bestFit="1" customWidth="1"/>
    <col min="5303" max="5304" width="19.5703125" style="11" bestFit="1" customWidth="1"/>
    <col min="5305" max="5305" width="20.7109375" style="11" bestFit="1" customWidth="1"/>
    <col min="5306" max="5306" width="21.85546875" style="11" bestFit="1" customWidth="1"/>
    <col min="5307" max="5308" width="24.140625" style="11" bestFit="1" customWidth="1"/>
    <col min="5309" max="5555" width="9.140625" style="11"/>
    <col min="5556" max="5556" width="36.5703125" style="11" bestFit="1" customWidth="1"/>
    <col min="5557" max="5557" width="16.140625" style="11" bestFit="1" customWidth="1"/>
    <col min="5558" max="5558" width="17.140625" style="11" bestFit="1" customWidth="1"/>
    <col min="5559" max="5560" width="19.5703125" style="11" bestFit="1" customWidth="1"/>
    <col min="5561" max="5561" width="20.7109375" style="11" bestFit="1" customWidth="1"/>
    <col min="5562" max="5562" width="21.85546875" style="11" bestFit="1" customWidth="1"/>
    <col min="5563" max="5564" width="24.140625" style="11" bestFit="1" customWidth="1"/>
    <col min="5565" max="5811" width="9.140625" style="11"/>
    <col min="5812" max="5812" width="36.5703125" style="11" bestFit="1" customWidth="1"/>
    <col min="5813" max="5813" width="16.140625" style="11" bestFit="1" customWidth="1"/>
    <col min="5814" max="5814" width="17.140625" style="11" bestFit="1" customWidth="1"/>
    <col min="5815" max="5816" width="19.5703125" style="11" bestFit="1" customWidth="1"/>
    <col min="5817" max="5817" width="20.7109375" style="11" bestFit="1" customWidth="1"/>
    <col min="5818" max="5818" width="21.85546875" style="11" bestFit="1" customWidth="1"/>
    <col min="5819" max="5820" width="24.140625" style="11" bestFit="1" customWidth="1"/>
    <col min="5821" max="6067" width="9.140625" style="11"/>
    <col min="6068" max="6068" width="36.5703125" style="11" bestFit="1" customWidth="1"/>
    <col min="6069" max="6069" width="16.140625" style="11" bestFit="1" customWidth="1"/>
    <col min="6070" max="6070" width="17.140625" style="11" bestFit="1" customWidth="1"/>
    <col min="6071" max="6072" width="19.5703125" style="11" bestFit="1" customWidth="1"/>
    <col min="6073" max="6073" width="20.7109375" style="11" bestFit="1" customWidth="1"/>
    <col min="6074" max="6074" width="21.85546875" style="11" bestFit="1" customWidth="1"/>
    <col min="6075" max="6076" width="24.140625" style="11" bestFit="1" customWidth="1"/>
    <col min="6077" max="6323" width="9.140625" style="11"/>
    <col min="6324" max="6324" width="36.5703125" style="11" bestFit="1" customWidth="1"/>
    <col min="6325" max="6325" width="16.140625" style="11" bestFit="1" customWidth="1"/>
    <col min="6326" max="6326" width="17.140625" style="11" bestFit="1" customWidth="1"/>
    <col min="6327" max="6328" width="19.5703125" style="11" bestFit="1" customWidth="1"/>
    <col min="6329" max="6329" width="20.7109375" style="11" bestFit="1" customWidth="1"/>
    <col min="6330" max="6330" width="21.85546875" style="11" bestFit="1" customWidth="1"/>
    <col min="6331" max="6332" width="24.140625" style="11" bestFit="1" customWidth="1"/>
    <col min="6333" max="6579" width="9.140625" style="11"/>
    <col min="6580" max="6580" width="36.5703125" style="11" bestFit="1" customWidth="1"/>
    <col min="6581" max="6581" width="16.140625" style="11" bestFit="1" customWidth="1"/>
    <col min="6582" max="6582" width="17.140625" style="11" bestFit="1" customWidth="1"/>
    <col min="6583" max="6584" width="19.5703125" style="11" bestFit="1" customWidth="1"/>
    <col min="6585" max="6585" width="20.7109375" style="11" bestFit="1" customWidth="1"/>
    <col min="6586" max="6586" width="21.85546875" style="11" bestFit="1" customWidth="1"/>
    <col min="6587" max="6588" width="24.140625" style="11" bestFit="1" customWidth="1"/>
    <col min="6589" max="6835" width="9.140625" style="11"/>
    <col min="6836" max="6836" width="36.5703125" style="11" bestFit="1" customWidth="1"/>
    <col min="6837" max="6837" width="16.140625" style="11" bestFit="1" customWidth="1"/>
    <col min="6838" max="6838" width="17.140625" style="11" bestFit="1" customWidth="1"/>
    <col min="6839" max="6840" width="19.5703125" style="11" bestFit="1" customWidth="1"/>
    <col min="6841" max="6841" width="20.7109375" style="11" bestFit="1" customWidth="1"/>
    <col min="6842" max="6842" width="21.85546875" style="11" bestFit="1" customWidth="1"/>
    <col min="6843" max="6844" width="24.140625" style="11" bestFit="1" customWidth="1"/>
    <col min="6845" max="7091" width="9.140625" style="11"/>
    <col min="7092" max="7092" width="36.5703125" style="11" bestFit="1" customWidth="1"/>
    <col min="7093" max="7093" width="16.140625" style="11" bestFit="1" customWidth="1"/>
    <col min="7094" max="7094" width="17.140625" style="11" bestFit="1" customWidth="1"/>
    <col min="7095" max="7096" width="19.5703125" style="11" bestFit="1" customWidth="1"/>
    <col min="7097" max="7097" width="20.7109375" style="11" bestFit="1" customWidth="1"/>
    <col min="7098" max="7098" width="21.85546875" style="11" bestFit="1" customWidth="1"/>
    <col min="7099" max="7100" width="24.140625" style="11" bestFit="1" customWidth="1"/>
    <col min="7101" max="7347" width="9.140625" style="11"/>
    <col min="7348" max="7348" width="36.5703125" style="11" bestFit="1" customWidth="1"/>
    <col min="7349" max="7349" width="16.140625" style="11" bestFit="1" customWidth="1"/>
    <col min="7350" max="7350" width="17.140625" style="11" bestFit="1" customWidth="1"/>
    <col min="7351" max="7352" width="19.5703125" style="11" bestFit="1" customWidth="1"/>
    <col min="7353" max="7353" width="20.7109375" style="11" bestFit="1" customWidth="1"/>
    <col min="7354" max="7354" width="21.85546875" style="11" bestFit="1" customWidth="1"/>
    <col min="7355" max="7356" width="24.140625" style="11" bestFit="1" customWidth="1"/>
    <col min="7357" max="7603" width="9.140625" style="11"/>
    <col min="7604" max="7604" width="36.5703125" style="11" bestFit="1" customWidth="1"/>
    <col min="7605" max="7605" width="16.140625" style="11" bestFit="1" customWidth="1"/>
    <col min="7606" max="7606" width="17.140625" style="11" bestFit="1" customWidth="1"/>
    <col min="7607" max="7608" width="19.5703125" style="11" bestFit="1" customWidth="1"/>
    <col min="7609" max="7609" width="20.7109375" style="11" bestFit="1" customWidth="1"/>
    <col min="7610" max="7610" width="21.85546875" style="11" bestFit="1" customWidth="1"/>
    <col min="7611" max="7612" width="24.140625" style="11" bestFit="1" customWidth="1"/>
    <col min="7613" max="7859" width="9.140625" style="11"/>
    <col min="7860" max="7860" width="36.5703125" style="11" bestFit="1" customWidth="1"/>
    <col min="7861" max="7861" width="16.140625" style="11" bestFit="1" customWidth="1"/>
    <col min="7862" max="7862" width="17.140625" style="11" bestFit="1" customWidth="1"/>
    <col min="7863" max="7864" width="19.5703125" style="11" bestFit="1" customWidth="1"/>
    <col min="7865" max="7865" width="20.7109375" style="11" bestFit="1" customWidth="1"/>
    <col min="7866" max="7866" width="21.85546875" style="11" bestFit="1" customWidth="1"/>
    <col min="7867" max="7868" width="24.140625" style="11" bestFit="1" customWidth="1"/>
    <col min="7869" max="8115" width="9.140625" style="11"/>
    <col min="8116" max="8116" width="36.5703125" style="11" bestFit="1" customWidth="1"/>
    <col min="8117" max="8117" width="16.140625" style="11" bestFit="1" customWidth="1"/>
    <col min="8118" max="8118" width="17.140625" style="11" bestFit="1" customWidth="1"/>
    <col min="8119" max="8120" width="19.5703125" style="11" bestFit="1" customWidth="1"/>
    <col min="8121" max="8121" width="20.7109375" style="11" bestFit="1" customWidth="1"/>
    <col min="8122" max="8122" width="21.85546875" style="11" bestFit="1" customWidth="1"/>
    <col min="8123" max="8124" width="24.140625" style="11" bestFit="1" customWidth="1"/>
    <col min="8125" max="8371" width="9.140625" style="11"/>
    <col min="8372" max="8372" width="36.5703125" style="11" bestFit="1" customWidth="1"/>
    <col min="8373" max="8373" width="16.140625" style="11" bestFit="1" customWidth="1"/>
    <col min="8374" max="8374" width="17.140625" style="11" bestFit="1" customWidth="1"/>
    <col min="8375" max="8376" width="19.5703125" style="11" bestFit="1" customWidth="1"/>
    <col min="8377" max="8377" width="20.7109375" style="11" bestFit="1" customWidth="1"/>
    <col min="8378" max="8378" width="21.85546875" style="11" bestFit="1" customWidth="1"/>
    <col min="8379" max="8380" width="24.140625" style="11" bestFit="1" customWidth="1"/>
    <col min="8381" max="8627" width="9.140625" style="11"/>
    <col min="8628" max="8628" width="36.5703125" style="11" bestFit="1" customWidth="1"/>
    <col min="8629" max="8629" width="16.140625" style="11" bestFit="1" customWidth="1"/>
    <col min="8630" max="8630" width="17.140625" style="11" bestFit="1" customWidth="1"/>
    <col min="8631" max="8632" width="19.5703125" style="11" bestFit="1" customWidth="1"/>
    <col min="8633" max="8633" width="20.7109375" style="11" bestFit="1" customWidth="1"/>
    <col min="8634" max="8634" width="21.85546875" style="11" bestFit="1" customWidth="1"/>
    <col min="8635" max="8636" width="24.140625" style="11" bestFit="1" customWidth="1"/>
    <col min="8637" max="8883" width="9.140625" style="11"/>
    <col min="8884" max="8884" width="36.5703125" style="11" bestFit="1" customWidth="1"/>
    <col min="8885" max="8885" width="16.140625" style="11" bestFit="1" customWidth="1"/>
    <col min="8886" max="8886" width="17.140625" style="11" bestFit="1" customWidth="1"/>
    <col min="8887" max="8888" width="19.5703125" style="11" bestFit="1" customWidth="1"/>
    <col min="8889" max="8889" width="20.7109375" style="11" bestFit="1" customWidth="1"/>
    <col min="8890" max="8890" width="21.85546875" style="11" bestFit="1" customWidth="1"/>
    <col min="8891" max="8892" width="24.140625" style="11" bestFit="1" customWidth="1"/>
    <col min="8893" max="9139" width="9.140625" style="11"/>
    <col min="9140" max="9140" width="36.5703125" style="11" bestFit="1" customWidth="1"/>
    <col min="9141" max="9141" width="16.140625" style="11" bestFit="1" customWidth="1"/>
    <col min="9142" max="9142" width="17.140625" style="11" bestFit="1" customWidth="1"/>
    <col min="9143" max="9144" width="19.5703125" style="11" bestFit="1" customWidth="1"/>
    <col min="9145" max="9145" width="20.7109375" style="11" bestFit="1" customWidth="1"/>
    <col min="9146" max="9146" width="21.85546875" style="11" bestFit="1" customWidth="1"/>
    <col min="9147" max="9148" width="24.140625" style="11" bestFit="1" customWidth="1"/>
    <col min="9149" max="9395" width="9.140625" style="11"/>
    <col min="9396" max="9396" width="36.5703125" style="11" bestFit="1" customWidth="1"/>
    <col min="9397" max="9397" width="16.140625" style="11" bestFit="1" customWidth="1"/>
    <col min="9398" max="9398" width="17.140625" style="11" bestFit="1" customWidth="1"/>
    <col min="9399" max="9400" width="19.5703125" style="11" bestFit="1" customWidth="1"/>
    <col min="9401" max="9401" width="20.7109375" style="11" bestFit="1" customWidth="1"/>
    <col min="9402" max="9402" width="21.85546875" style="11" bestFit="1" customWidth="1"/>
    <col min="9403" max="9404" width="24.140625" style="11" bestFit="1" customWidth="1"/>
    <col min="9405" max="9651" width="9.140625" style="11"/>
    <col min="9652" max="9652" width="36.5703125" style="11" bestFit="1" customWidth="1"/>
    <col min="9653" max="9653" width="16.140625" style="11" bestFit="1" customWidth="1"/>
    <col min="9654" max="9654" width="17.140625" style="11" bestFit="1" customWidth="1"/>
    <col min="9655" max="9656" width="19.5703125" style="11" bestFit="1" customWidth="1"/>
    <col min="9657" max="9657" width="20.7109375" style="11" bestFit="1" customWidth="1"/>
    <col min="9658" max="9658" width="21.85546875" style="11" bestFit="1" customWidth="1"/>
    <col min="9659" max="9660" width="24.140625" style="11" bestFit="1" customWidth="1"/>
    <col min="9661" max="9907" width="9.140625" style="11"/>
    <col min="9908" max="9908" width="36.5703125" style="11" bestFit="1" customWidth="1"/>
    <col min="9909" max="9909" width="16.140625" style="11" bestFit="1" customWidth="1"/>
    <col min="9910" max="9910" width="17.140625" style="11" bestFit="1" customWidth="1"/>
    <col min="9911" max="9912" width="19.5703125" style="11" bestFit="1" customWidth="1"/>
    <col min="9913" max="9913" width="20.7109375" style="11" bestFit="1" customWidth="1"/>
    <col min="9914" max="9914" width="21.85546875" style="11" bestFit="1" customWidth="1"/>
    <col min="9915" max="9916" width="24.140625" style="11" bestFit="1" customWidth="1"/>
    <col min="9917" max="10163" width="9.140625" style="11"/>
    <col min="10164" max="10164" width="36.5703125" style="11" bestFit="1" customWidth="1"/>
    <col min="10165" max="10165" width="16.140625" style="11" bestFit="1" customWidth="1"/>
    <col min="10166" max="10166" width="17.140625" style="11" bestFit="1" customWidth="1"/>
    <col min="10167" max="10168" width="19.5703125" style="11" bestFit="1" customWidth="1"/>
    <col min="10169" max="10169" width="20.7109375" style="11" bestFit="1" customWidth="1"/>
    <col min="10170" max="10170" width="21.85546875" style="11" bestFit="1" customWidth="1"/>
    <col min="10171" max="10172" width="24.140625" style="11" bestFit="1" customWidth="1"/>
    <col min="10173" max="10419" width="9.140625" style="11"/>
    <col min="10420" max="10420" width="36.5703125" style="11" bestFit="1" customWidth="1"/>
    <col min="10421" max="10421" width="16.140625" style="11" bestFit="1" customWidth="1"/>
    <col min="10422" max="10422" width="17.140625" style="11" bestFit="1" customWidth="1"/>
    <col min="10423" max="10424" width="19.5703125" style="11" bestFit="1" customWidth="1"/>
    <col min="10425" max="10425" width="20.7109375" style="11" bestFit="1" customWidth="1"/>
    <col min="10426" max="10426" width="21.85546875" style="11" bestFit="1" customWidth="1"/>
    <col min="10427" max="10428" width="24.140625" style="11" bestFit="1" customWidth="1"/>
    <col min="10429" max="10675" width="9.140625" style="11"/>
    <col min="10676" max="10676" width="36.5703125" style="11" bestFit="1" customWidth="1"/>
    <col min="10677" max="10677" width="16.140625" style="11" bestFit="1" customWidth="1"/>
    <col min="10678" max="10678" width="17.140625" style="11" bestFit="1" customWidth="1"/>
    <col min="10679" max="10680" width="19.5703125" style="11" bestFit="1" customWidth="1"/>
    <col min="10681" max="10681" width="20.7109375" style="11" bestFit="1" customWidth="1"/>
    <col min="10682" max="10682" width="21.85546875" style="11" bestFit="1" customWidth="1"/>
    <col min="10683" max="10684" width="24.140625" style="11" bestFit="1" customWidth="1"/>
    <col min="10685" max="10931" width="9.140625" style="11"/>
    <col min="10932" max="10932" width="36.5703125" style="11" bestFit="1" customWidth="1"/>
    <col min="10933" max="10933" width="16.140625" style="11" bestFit="1" customWidth="1"/>
    <col min="10934" max="10934" width="17.140625" style="11" bestFit="1" customWidth="1"/>
    <col min="10935" max="10936" width="19.5703125" style="11" bestFit="1" customWidth="1"/>
    <col min="10937" max="10937" width="20.7109375" style="11" bestFit="1" customWidth="1"/>
    <col min="10938" max="10938" width="21.85546875" style="11" bestFit="1" customWidth="1"/>
    <col min="10939" max="10940" width="24.140625" style="11" bestFit="1" customWidth="1"/>
    <col min="10941" max="11187" width="9.140625" style="11"/>
    <col min="11188" max="11188" width="36.5703125" style="11" bestFit="1" customWidth="1"/>
    <col min="11189" max="11189" width="16.140625" style="11" bestFit="1" customWidth="1"/>
    <col min="11190" max="11190" width="17.140625" style="11" bestFit="1" customWidth="1"/>
    <col min="11191" max="11192" width="19.5703125" style="11" bestFit="1" customWidth="1"/>
    <col min="11193" max="11193" width="20.7109375" style="11" bestFit="1" customWidth="1"/>
    <col min="11194" max="11194" width="21.85546875" style="11" bestFit="1" customWidth="1"/>
    <col min="11195" max="11196" width="24.140625" style="11" bestFit="1" customWidth="1"/>
    <col min="11197" max="11443" width="9.140625" style="11"/>
    <col min="11444" max="11444" width="36.5703125" style="11" bestFit="1" customWidth="1"/>
    <col min="11445" max="11445" width="16.140625" style="11" bestFit="1" customWidth="1"/>
    <col min="11446" max="11446" width="17.140625" style="11" bestFit="1" customWidth="1"/>
    <col min="11447" max="11448" width="19.5703125" style="11" bestFit="1" customWidth="1"/>
    <col min="11449" max="11449" width="20.7109375" style="11" bestFit="1" customWidth="1"/>
    <col min="11450" max="11450" width="21.85546875" style="11" bestFit="1" customWidth="1"/>
    <col min="11451" max="11452" width="24.140625" style="11" bestFit="1" customWidth="1"/>
    <col min="11453" max="11699" width="9.140625" style="11"/>
    <col min="11700" max="11700" width="36.5703125" style="11" bestFit="1" customWidth="1"/>
    <col min="11701" max="11701" width="16.140625" style="11" bestFit="1" customWidth="1"/>
    <col min="11702" max="11702" width="17.140625" style="11" bestFit="1" customWidth="1"/>
    <col min="11703" max="11704" width="19.5703125" style="11" bestFit="1" customWidth="1"/>
    <col min="11705" max="11705" width="20.7109375" style="11" bestFit="1" customWidth="1"/>
    <col min="11706" max="11706" width="21.85546875" style="11" bestFit="1" customWidth="1"/>
    <col min="11707" max="11708" width="24.140625" style="11" bestFit="1" customWidth="1"/>
    <col min="11709" max="11955" width="9.140625" style="11"/>
    <col min="11956" max="11956" width="36.5703125" style="11" bestFit="1" customWidth="1"/>
    <col min="11957" max="11957" width="16.140625" style="11" bestFit="1" customWidth="1"/>
    <col min="11958" max="11958" width="17.140625" style="11" bestFit="1" customWidth="1"/>
    <col min="11959" max="11960" width="19.5703125" style="11" bestFit="1" customWidth="1"/>
    <col min="11961" max="11961" width="20.7109375" style="11" bestFit="1" customWidth="1"/>
    <col min="11962" max="11962" width="21.85546875" style="11" bestFit="1" customWidth="1"/>
    <col min="11963" max="11964" width="24.140625" style="11" bestFit="1" customWidth="1"/>
    <col min="11965" max="12211" width="9.140625" style="11"/>
    <col min="12212" max="12212" width="36.5703125" style="11" bestFit="1" customWidth="1"/>
    <col min="12213" max="12213" width="16.140625" style="11" bestFit="1" customWidth="1"/>
    <col min="12214" max="12214" width="17.140625" style="11" bestFit="1" customWidth="1"/>
    <col min="12215" max="12216" width="19.5703125" style="11" bestFit="1" customWidth="1"/>
    <col min="12217" max="12217" width="20.7109375" style="11" bestFit="1" customWidth="1"/>
    <col min="12218" max="12218" width="21.85546875" style="11" bestFit="1" customWidth="1"/>
    <col min="12219" max="12220" width="24.140625" style="11" bestFit="1" customWidth="1"/>
    <col min="12221" max="12467" width="9.140625" style="11"/>
    <col min="12468" max="12468" width="36.5703125" style="11" bestFit="1" customWidth="1"/>
    <col min="12469" max="12469" width="16.140625" style="11" bestFit="1" customWidth="1"/>
    <col min="12470" max="12470" width="17.140625" style="11" bestFit="1" customWidth="1"/>
    <col min="12471" max="12472" width="19.5703125" style="11" bestFit="1" customWidth="1"/>
    <col min="12473" max="12473" width="20.7109375" style="11" bestFit="1" customWidth="1"/>
    <col min="12474" max="12474" width="21.85546875" style="11" bestFit="1" customWidth="1"/>
    <col min="12475" max="12476" width="24.140625" style="11" bestFit="1" customWidth="1"/>
    <col min="12477" max="12723" width="9.140625" style="11"/>
    <col min="12724" max="12724" width="36.5703125" style="11" bestFit="1" customWidth="1"/>
    <col min="12725" max="12725" width="16.140625" style="11" bestFit="1" customWidth="1"/>
    <col min="12726" max="12726" width="17.140625" style="11" bestFit="1" customWidth="1"/>
    <col min="12727" max="12728" width="19.5703125" style="11" bestFit="1" customWidth="1"/>
    <col min="12729" max="12729" width="20.7109375" style="11" bestFit="1" customWidth="1"/>
    <col min="12730" max="12730" width="21.85546875" style="11" bestFit="1" customWidth="1"/>
    <col min="12731" max="12732" width="24.140625" style="11" bestFit="1" customWidth="1"/>
    <col min="12733" max="12979" width="9.140625" style="11"/>
    <col min="12980" max="12980" width="36.5703125" style="11" bestFit="1" customWidth="1"/>
    <col min="12981" max="12981" width="16.140625" style="11" bestFit="1" customWidth="1"/>
    <col min="12982" max="12982" width="17.140625" style="11" bestFit="1" customWidth="1"/>
    <col min="12983" max="12984" width="19.5703125" style="11" bestFit="1" customWidth="1"/>
    <col min="12985" max="12985" width="20.7109375" style="11" bestFit="1" customWidth="1"/>
    <col min="12986" max="12986" width="21.85546875" style="11" bestFit="1" customWidth="1"/>
    <col min="12987" max="12988" width="24.140625" style="11" bestFit="1" customWidth="1"/>
    <col min="12989" max="13235" width="9.140625" style="11"/>
    <col min="13236" max="13236" width="36.5703125" style="11" bestFit="1" customWidth="1"/>
    <col min="13237" max="13237" width="16.140625" style="11" bestFit="1" customWidth="1"/>
    <col min="13238" max="13238" width="17.140625" style="11" bestFit="1" customWidth="1"/>
    <col min="13239" max="13240" width="19.5703125" style="11" bestFit="1" customWidth="1"/>
    <col min="13241" max="13241" width="20.7109375" style="11" bestFit="1" customWidth="1"/>
    <col min="13242" max="13242" width="21.85546875" style="11" bestFit="1" customWidth="1"/>
    <col min="13243" max="13244" width="24.140625" style="11" bestFit="1" customWidth="1"/>
    <col min="13245" max="13491" width="9.140625" style="11"/>
    <col min="13492" max="13492" width="36.5703125" style="11" bestFit="1" customWidth="1"/>
    <col min="13493" max="13493" width="16.140625" style="11" bestFit="1" customWidth="1"/>
    <col min="13494" max="13494" width="17.140625" style="11" bestFit="1" customWidth="1"/>
    <col min="13495" max="13496" width="19.5703125" style="11" bestFit="1" customWidth="1"/>
    <col min="13497" max="13497" width="20.7109375" style="11" bestFit="1" customWidth="1"/>
    <col min="13498" max="13498" width="21.85546875" style="11" bestFit="1" customWidth="1"/>
    <col min="13499" max="13500" width="24.140625" style="11" bestFit="1" customWidth="1"/>
    <col min="13501" max="13747" width="9.140625" style="11"/>
    <col min="13748" max="13748" width="36.5703125" style="11" bestFit="1" customWidth="1"/>
    <col min="13749" max="13749" width="16.140625" style="11" bestFit="1" customWidth="1"/>
    <col min="13750" max="13750" width="17.140625" style="11" bestFit="1" customWidth="1"/>
    <col min="13751" max="13752" width="19.5703125" style="11" bestFit="1" customWidth="1"/>
    <col min="13753" max="13753" width="20.7109375" style="11" bestFit="1" customWidth="1"/>
    <col min="13754" max="13754" width="21.85546875" style="11" bestFit="1" customWidth="1"/>
    <col min="13755" max="13756" width="24.140625" style="11" bestFit="1" customWidth="1"/>
    <col min="13757" max="14003" width="9.140625" style="11"/>
    <col min="14004" max="14004" width="36.5703125" style="11" bestFit="1" customWidth="1"/>
    <col min="14005" max="14005" width="16.140625" style="11" bestFit="1" customWidth="1"/>
    <col min="14006" max="14006" width="17.140625" style="11" bestFit="1" customWidth="1"/>
    <col min="14007" max="14008" width="19.5703125" style="11" bestFit="1" customWidth="1"/>
    <col min="14009" max="14009" width="20.7109375" style="11" bestFit="1" customWidth="1"/>
    <col min="14010" max="14010" width="21.85546875" style="11" bestFit="1" customWidth="1"/>
    <col min="14011" max="14012" width="24.140625" style="11" bestFit="1" customWidth="1"/>
    <col min="14013" max="14259" width="9.140625" style="11"/>
    <col min="14260" max="14260" width="36.5703125" style="11" bestFit="1" customWidth="1"/>
    <col min="14261" max="14261" width="16.140625" style="11" bestFit="1" customWidth="1"/>
    <col min="14262" max="14262" width="17.140625" style="11" bestFit="1" customWidth="1"/>
    <col min="14263" max="14264" width="19.5703125" style="11" bestFit="1" customWidth="1"/>
    <col min="14265" max="14265" width="20.7109375" style="11" bestFit="1" customWidth="1"/>
    <col min="14266" max="14266" width="21.85546875" style="11" bestFit="1" customWidth="1"/>
    <col min="14267" max="14268" width="24.140625" style="11" bestFit="1" customWidth="1"/>
    <col min="14269" max="14515" width="9.140625" style="11"/>
    <col min="14516" max="14516" width="36.5703125" style="11" bestFit="1" customWidth="1"/>
    <col min="14517" max="14517" width="16.140625" style="11" bestFit="1" customWidth="1"/>
    <col min="14518" max="14518" width="17.140625" style="11" bestFit="1" customWidth="1"/>
    <col min="14519" max="14520" width="19.5703125" style="11" bestFit="1" customWidth="1"/>
    <col min="14521" max="14521" width="20.7109375" style="11" bestFit="1" customWidth="1"/>
    <col min="14522" max="14522" width="21.85546875" style="11" bestFit="1" customWidth="1"/>
    <col min="14523" max="14524" width="24.140625" style="11" bestFit="1" customWidth="1"/>
    <col min="14525" max="14771" width="9.140625" style="11"/>
    <col min="14772" max="14772" width="36.5703125" style="11" bestFit="1" customWidth="1"/>
    <col min="14773" max="14773" width="16.140625" style="11" bestFit="1" customWidth="1"/>
    <col min="14774" max="14774" width="17.140625" style="11" bestFit="1" customWidth="1"/>
    <col min="14775" max="14776" width="19.5703125" style="11" bestFit="1" customWidth="1"/>
    <col min="14777" max="14777" width="20.7109375" style="11" bestFit="1" customWidth="1"/>
    <col min="14778" max="14778" width="21.85546875" style="11" bestFit="1" customWidth="1"/>
    <col min="14779" max="14780" width="24.140625" style="11" bestFit="1" customWidth="1"/>
    <col min="14781" max="15027" width="9.140625" style="11"/>
    <col min="15028" max="15028" width="36.5703125" style="11" bestFit="1" customWidth="1"/>
    <col min="15029" max="15029" width="16.140625" style="11" bestFit="1" customWidth="1"/>
    <col min="15030" max="15030" width="17.140625" style="11" bestFit="1" customWidth="1"/>
    <col min="15031" max="15032" width="19.5703125" style="11" bestFit="1" customWidth="1"/>
    <col min="15033" max="15033" width="20.7109375" style="11" bestFit="1" customWidth="1"/>
    <col min="15034" max="15034" width="21.85546875" style="11" bestFit="1" customWidth="1"/>
    <col min="15035" max="15036" width="24.140625" style="11" bestFit="1" customWidth="1"/>
    <col min="15037" max="15283" width="9.140625" style="11"/>
    <col min="15284" max="15284" width="36.5703125" style="11" bestFit="1" customWidth="1"/>
    <col min="15285" max="15285" width="16.140625" style="11" bestFit="1" customWidth="1"/>
    <col min="15286" max="15286" width="17.140625" style="11" bestFit="1" customWidth="1"/>
    <col min="15287" max="15288" width="19.5703125" style="11" bestFit="1" customWidth="1"/>
    <col min="15289" max="15289" width="20.7109375" style="11" bestFit="1" customWidth="1"/>
    <col min="15290" max="15290" width="21.85546875" style="11" bestFit="1" customWidth="1"/>
    <col min="15291" max="15292" width="24.140625" style="11" bestFit="1" customWidth="1"/>
    <col min="15293" max="15539" width="9.140625" style="11"/>
    <col min="15540" max="15540" width="36.5703125" style="11" bestFit="1" customWidth="1"/>
    <col min="15541" max="15541" width="16.140625" style="11" bestFit="1" customWidth="1"/>
    <col min="15542" max="15542" width="17.140625" style="11" bestFit="1" customWidth="1"/>
    <col min="15543" max="15544" width="19.5703125" style="11" bestFit="1" customWidth="1"/>
    <col min="15545" max="15545" width="20.7109375" style="11" bestFit="1" customWidth="1"/>
    <col min="15546" max="15546" width="21.85546875" style="11" bestFit="1" customWidth="1"/>
    <col min="15547" max="15548" width="24.140625" style="11" bestFit="1" customWidth="1"/>
    <col min="15549" max="15795" width="9.140625" style="11"/>
    <col min="15796" max="15796" width="36.5703125" style="11" bestFit="1" customWidth="1"/>
    <col min="15797" max="15797" width="16.140625" style="11" bestFit="1" customWidth="1"/>
    <col min="15798" max="15798" width="17.140625" style="11" bestFit="1" customWidth="1"/>
    <col min="15799" max="15800" width="19.5703125" style="11" bestFit="1" customWidth="1"/>
    <col min="15801" max="15801" width="20.7109375" style="11" bestFit="1" customWidth="1"/>
    <col min="15802" max="15802" width="21.85546875" style="11" bestFit="1" customWidth="1"/>
    <col min="15803" max="15804" width="24.140625" style="11" bestFit="1" customWidth="1"/>
    <col min="15805" max="16384" width="9.140625" style="11"/>
  </cols>
  <sheetData>
    <row r="1" spans="1:12" s="1" customFormat="1" ht="19.5" customHeight="1" x14ac:dyDescent="0.2">
      <c r="A1" s="36" t="s">
        <v>133</v>
      </c>
      <c r="B1" s="141" t="s">
        <v>152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1" customFormat="1" ht="84" customHeight="1" x14ac:dyDescent="0.2">
      <c r="A2" s="37"/>
      <c r="B2" s="143" t="s">
        <v>150</v>
      </c>
      <c r="C2" s="144"/>
      <c r="D2" s="144"/>
      <c r="E2" s="145"/>
      <c r="F2" s="38" t="s">
        <v>159</v>
      </c>
      <c r="G2" s="39"/>
      <c r="H2" s="149" t="s">
        <v>151</v>
      </c>
      <c r="I2" s="150"/>
      <c r="J2" s="150"/>
      <c r="K2" s="151"/>
      <c r="L2" s="40" t="s">
        <v>160</v>
      </c>
    </row>
    <row r="3" spans="1:12" s="1" customFormat="1" ht="26.25" customHeight="1" x14ac:dyDescent="0.2">
      <c r="A3" s="37"/>
      <c r="B3" s="146"/>
      <c r="C3" s="147"/>
      <c r="D3" s="147"/>
      <c r="E3" s="148"/>
      <c r="F3" s="41" t="s">
        <v>126</v>
      </c>
      <c r="G3" s="42"/>
      <c r="H3" s="146"/>
      <c r="I3" s="147"/>
      <c r="J3" s="147"/>
      <c r="K3" s="148"/>
      <c r="L3" s="43" t="s">
        <v>126</v>
      </c>
    </row>
    <row r="4" spans="1:12" s="1" customFormat="1" ht="29.25" customHeight="1" x14ac:dyDescent="0.2">
      <c r="A4" s="44" t="s">
        <v>102</v>
      </c>
      <c r="B4" s="45" t="s">
        <v>126</v>
      </c>
      <c r="C4" s="46" t="s">
        <v>71</v>
      </c>
      <c r="D4" s="46" t="s">
        <v>72</v>
      </c>
      <c r="E4" s="47" t="s">
        <v>129</v>
      </c>
      <c r="F4" s="48" t="s">
        <v>134</v>
      </c>
      <c r="G4" s="49"/>
      <c r="H4" s="50" t="s">
        <v>126</v>
      </c>
      <c r="I4" s="51" t="s">
        <v>71</v>
      </c>
      <c r="J4" s="51" t="s">
        <v>72</v>
      </c>
      <c r="K4" s="47" t="s">
        <v>129</v>
      </c>
      <c r="L4" s="52" t="s">
        <v>134</v>
      </c>
    </row>
    <row r="5" spans="1:12" s="1" customFormat="1" ht="18.75" customHeight="1" x14ac:dyDescent="0.2">
      <c r="A5" s="53" t="s">
        <v>69</v>
      </c>
      <c r="B5" s="54">
        <v>51896</v>
      </c>
      <c r="C5" s="55">
        <v>24888</v>
      </c>
      <c r="D5" s="55">
        <v>27008</v>
      </c>
      <c r="E5" s="56">
        <v>25873</v>
      </c>
      <c r="F5" s="57"/>
      <c r="G5" s="58"/>
      <c r="H5" s="59">
        <v>51896</v>
      </c>
      <c r="I5" s="55">
        <v>24888</v>
      </c>
      <c r="J5" s="55">
        <v>27008</v>
      </c>
      <c r="K5" s="56">
        <v>25873</v>
      </c>
      <c r="L5" s="60"/>
    </row>
    <row r="6" spans="1:12" s="1" customFormat="1" ht="18.75" customHeight="1" x14ac:dyDescent="0.2">
      <c r="A6" s="53" t="s">
        <v>0</v>
      </c>
      <c r="B6" s="54">
        <v>16950</v>
      </c>
      <c r="C6" s="55">
        <v>7975</v>
      </c>
      <c r="D6" s="55">
        <v>8975</v>
      </c>
      <c r="E6" s="61">
        <v>8078</v>
      </c>
      <c r="F6" s="62">
        <v>329</v>
      </c>
      <c r="G6" s="63"/>
      <c r="H6" s="59">
        <v>16772</v>
      </c>
      <c r="I6" s="55">
        <v>7874</v>
      </c>
      <c r="J6" s="55">
        <v>8898</v>
      </c>
      <c r="K6" s="61">
        <v>8001</v>
      </c>
      <c r="L6" s="60">
        <v>328</v>
      </c>
    </row>
    <row r="7" spans="1:12" s="1" customFormat="1" ht="18.75" customHeight="1" x14ac:dyDescent="0.2">
      <c r="A7" s="53" t="s">
        <v>1</v>
      </c>
      <c r="B7" s="54">
        <v>26719</v>
      </c>
      <c r="C7" s="55">
        <v>11365</v>
      </c>
      <c r="D7" s="55">
        <v>15354</v>
      </c>
      <c r="E7" s="61">
        <v>13765</v>
      </c>
      <c r="F7" s="62">
        <v>351</v>
      </c>
      <c r="G7" s="63"/>
      <c r="H7" s="59">
        <v>26525</v>
      </c>
      <c r="I7" s="55">
        <v>11254</v>
      </c>
      <c r="J7" s="55">
        <v>15272</v>
      </c>
      <c r="K7" s="61">
        <v>13682</v>
      </c>
      <c r="L7" s="60">
        <v>351</v>
      </c>
    </row>
    <row r="8" spans="1:12" s="1" customFormat="1" ht="18.75" customHeight="1" x14ac:dyDescent="0.2">
      <c r="A8" s="53" t="s">
        <v>131</v>
      </c>
      <c r="B8" s="54">
        <v>34269</v>
      </c>
      <c r="C8" s="55">
        <v>14839</v>
      </c>
      <c r="D8" s="55">
        <v>19430</v>
      </c>
      <c r="E8" s="61">
        <v>17121</v>
      </c>
      <c r="F8" s="62"/>
      <c r="G8" s="63"/>
      <c r="H8" s="59">
        <v>33798</v>
      </c>
      <c r="I8" s="55">
        <v>14609</v>
      </c>
      <c r="J8" s="55">
        <v>19183</v>
      </c>
      <c r="K8" s="61">
        <v>16928</v>
      </c>
      <c r="L8" s="60"/>
    </row>
    <row r="9" spans="1:12" s="1" customFormat="1" ht="14.65" customHeight="1" x14ac:dyDescent="0.2">
      <c r="A9" s="53"/>
      <c r="B9" s="54"/>
      <c r="C9" s="54"/>
      <c r="D9" s="54"/>
      <c r="E9" s="65"/>
      <c r="F9" s="66"/>
      <c r="G9" s="63"/>
      <c r="H9" s="59"/>
      <c r="I9" s="54"/>
      <c r="J9" s="54"/>
      <c r="K9" s="65"/>
      <c r="L9" s="64"/>
    </row>
    <row r="10" spans="1:12" x14ac:dyDescent="0.2">
      <c r="A10" s="67" t="s">
        <v>136</v>
      </c>
      <c r="B10" s="68">
        <v>580</v>
      </c>
      <c r="C10" s="69">
        <v>249</v>
      </c>
      <c r="D10" s="69">
        <v>331</v>
      </c>
      <c r="E10" s="70">
        <v>335</v>
      </c>
      <c r="F10" s="71">
        <v>74</v>
      </c>
      <c r="G10" s="63"/>
      <c r="H10" s="72">
        <v>550</v>
      </c>
      <c r="I10" s="69">
        <v>225</v>
      </c>
      <c r="J10" s="69">
        <v>324</v>
      </c>
      <c r="K10" s="70">
        <v>324</v>
      </c>
      <c r="L10" s="73">
        <v>72</v>
      </c>
    </row>
    <row r="11" spans="1:12" x14ac:dyDescent="0.2">
      <c r="A11" s="74" t="s">
        <v>2</v>
      </c>
      <c r="B11" s="75">
        <v>550</v>
      </c>
      <c r="C11" s="76">
        <v>281</v>
      </c>
      <c r="D11" s="76">
        <v>269</v>
      </c>
      <c r="E11" s="77">
        <v>246</v>
      </c>
      <c r="F11" s="78">
        <v>72</v>
      </c>
      <c r="G11" s="63"/>
      <c r="H11" s="79">
        <v>550</v>
      </c>
      <c r="I11" s="76">
        <v>281</v>
      </c>
      <c r="J11" s="76">
        <v>269</v>
      </c>
      <c r="K11" s="77">
        <v>246</v>
      </c>
      <c r="L11" s="80">
        <v>72</v>
      </c>
    </row>
    <row r="12" spans="1:12" x14ac:dyDescent="0.2">
      <c r="A12" s="67" t="s">
        <v>107</v>
      </c>
      <c r="B12" s="68">
        <v>213</v>
      </c>
      <c r="C12" s="69">
        <v>199</v>
      </c>
      <c r="D12" s="69">
        <v>14</v>
      </c>
      <c r="E12" s="70">
        <v>22</v>
      </c>
      <c r="F12" s="71">
        <v>45</v>
      </c>
      <c r="G12" s="63"/>
      <c r="H12" s="72">
        <v>213</v>
      </c>
      <c r="I12" s="69">
        <v>199</v>
      </c>
      <c r="J12" s="69">
        <v>14</v>
      </c>
      <c r="K12" s="70">
        <v>22</v>
      </c>
      <c r="L12" s="73">
        <v>45</v>
      </c>
    </row>
    <row r="13" spans="1:12" x14ac:dyDescent="0.2">
      <c r="A13" s="81" t="s">
        <v>3</v>
      </c>
      <c r="B13" s="82">
        <v>655</v>
      </c>
      <c r="C13" s="83">
        <v>54</v>
      </c>
      <c r="D13" s="83">
        <v>601</v>
      </c>
      <c r="E13" s="84">
        <v>529</v>
      </c>
      <c r="F13" s="85">
        <v>78</v>
      </c>
      <c r="G13" s="86"/>
      <c r="H13" s="87">
        <v>652</v>
      </c>
      <c r="I13" s="83">
        <v>54</v>
      </c>
      <c r="J13" s="83">
        <v>598</v>
      </c>
      <c r="K13" s="84">
        <v>525</v>
      </c>
      <c r="L13" s="88">
        <v>78</v>
      </c>
    </row>
    <row r="14" spans="1:12" x14ac:dyDescent="0.2">
      <c r="A14" s="67" t="s">
        <v>4</v>
      </c>
      <c r="B14" s="68">
        <v>614</v>
      </c>
      <c r="C14" s="69">
        <v>556</v>
      </c>
      <c r="D14" s="69">
        <v>58</v>
      </c>
      <c r="E14" s="70">
        <v>130</v>
      </c>
      <c r="F14" s="71">
        <v>76</v>
      </c>
      <c r="G14" s="63"/>
      <c r="H14" s="72">
        <v>614</v>
      </c>
      <c r="I14" s="69">
        <v>556</v>
      </c>
      <c r="J14" s="69">
        <v>58</v>
      </c>
      <c r="K14" s="70">
        <v>130</v>
      </c>
      <c r="L14" s="73">
        <v>76</v>
      </c>
    </row>
    <row r="15" spans="1:12" x14ac:dyDescent="0.2">
      <c r="A15" s="74" t="s">
        <v>5</v>
      </c>
      <c r="B15" s="75">
        <v>283</v>
      </c>
      <c r="C15" s="76">
        <v>134</v>
      </c>
      <c r="D15" s="76">
        <v>149</v>
      </c>
      <c r="E15" s="77">
        <v>147</v>
      </c>
      <c r="F15" s="78">
        <v>52</v>
      </c>
      <c r="G15" s="63"/>
      <c r="H15" s="79">
        <v>283</v>
      </c>
      <c r="I15" s="76">
        <v>134</v>
      </c>
      <c r="J15" s="76">
        <v>149</v>
      </c>
      <c r="K15" s="77">
        <v>147</v>
      </c>
      <c r="L15" s="80">
        <v>52</v>
      </c>
    </row>
    <row r="16" spans="1:12" x14ac:dyDescent="0.2">
      <c r="A16" s="67" t="s">
        <v>6</v>
      </c>
      <c r="B16" s="68">
        <v>786</v>
      </c>
      <c r="C16" s="69">
        <v>350</v>
      </c>
      <c r="D16" s="69">
        <v>436</v>
      </c>
      <c r="E16" s="70">
        <v>456</v>
      </c>
      <c r="F16" s="71">
        <v>86</v>
      </c>
      <c r="G16" s="63"/>
      <c r="H16" s="72">
        <v>786</v>
      </c>
      <c r="I16" s="69">
        <v>350</v>
      </c>
      <c r="J16" s="69">
        <v>436</v>
      </c>
      <c r="K16" s="70">
        <v>456</v>
      </c>
      <c r="L16" s="73">
        <v>86</v>
      </c>
    </row>
    <row r="17" spans="1:12" x14ac:dyDescent="0.2">
      <c r="A17" s="74" t="s">
        <v>7</v>
      </c>
      <c r="B17" s="75">
        <v>492</v>
      </c>
      <c r="C17" s="76">
        <v>61</v>
      </c>
      <c r="D17" s="76">
        <v>430</v>
      </c>
      <c r="E17" s="77">
        <v>381</v>
      </c>
      <c r="F17" s="78">
        <v>68</v>
      </c>
      <c r="G17" s="63"/>
      <c r="H17" s="79">
        <v>492</v>
      </c>
      <c r="I17" s="76">
        <v>61</v>
      </c>
      <c r="J17" s="76">
        <v>430</v>
      </c>
      <c r="K17" s="77">
        <v>381</v>
      </c>
      <c r="L17" s="80">
        <v>68</v>
      </c>
    </row>
    <row r="18" spans="1:12" x14ac:dyDescent="0.2">
      <c r="A18" s="67" t="s">
        <v>8</v>
      </c>
      <c r="B18" s="68">
        <v>237</v>
      </c>
      <c r="C18" s="69">
        <v>150</v>
      </c>
      <c r="D18" s="69">
        <v>88</v>
      </c>
      <c r="E18" s="70">
        <v>103</v>
      </c>
      <c r="F18" s="71">
        <v>47</v>
      </c>
      <c r="G18" s="63"/>
      <c r="H18" s="72">
        <v>214</v>
      </c>
      <c r="I18" s="69">
        <v>139</v>
      </c>
      <c r="J18" s="69">
        <v>75</v>
      </c>
      <c r="K18" s="70">
        <v>95</v>
      </c>
      <c r="L18" s="73">
        <v>45</v>
      </c>
    </row>
    <row r="19" spans="1:12" x14ac:dyDescent="0.2">
      <c r="A19" s="74" t="s">
        <v>9</v>
      </c>
      <c r="B19" s="75">
        <v>848</v>
      </c>
      <c r="C19" s="76">
        <v>160</v>
      </c>
      <c r="D19" s="76">
        <v>688</v>
      </c>
      <c r="E19" s="77">
        <v>597</v>
      </c>
      <c r="F19" s="78">
        <v>89</v>
      </c>
      <c r="G19" s="63"/>
      <c r="H19" s="79">
        <v>840</v>
      </c>
      <c r="I19" s="76">
        <v>160</v>
      </c>
      <c r="J19" s="76">
        <v>680</v>
      </c>
      <c r="K19" s="77">
        <v>597</v>
      </c>
      <c r="L19" s="80">
        <v>89</v>
      </c>
    </row>
    <row r="20" spans="1:12" x14ac:dyDescent="0.2">
      <c r="A20" s="67" t="s">
        <v>10</v>
      </c>
      <c r="B20" s="68">
        <v>137</v>
      </c>
      <c r="C20" s="69">
        <v>83</v>
      </c>
      <c r="D20" s="69">
        <v>54</v>
      </c>
      <c r="E20" s="70">
        <v>53</v>
      </c>
      <c r="F20" s="71">
        <v>36</v>
      </c>
      <c r="G20" s="63"/>
      <c r="H20" s="72">
        <v>116</v>
      </c>
      <c r="I20" s="69">
        <v>62</v>
      </c>
      <c r="J20" s="69">
        <v>54</v>
      </c>
      <c r="K20" s="70">
        <v>49</v>
      </c>
      <c r="L20" s="73">
        <v>33</v>
      </c>
    </row>
    <row r="21" spans="1:12" x14ac:dyDescent="0.2">
      <c r="A21" s="74" t="s">
        <v>11</v>
      </c>
      <c r="B21" s="75">
        <v>1421</v>
      </c>
      <c r="C21" s="76">
        <v>371</v>
      </c>
      <c r="D21" s="76">
        <v>1050</v>
      </c>
      <c r="E21" s="77">
        <v>900</v>
      </c>
      <c r="F21" s="78">
        <v>115</v>
      </c>
      <c r="G21" s="63"/>
      <c r="H21" s="79">
        <v>1421</v>
      </c>
      <c r="I21" s="76">
        <v>371</v>
      </c>
      <c r="J21" s="76">
        <v>1050</v>
      </c>
      <c r="K21" s="77">
        <v>900</v>
      </c>
      <c r="L21" s="80">
        <v>115</v>
      </c>
    </row>
    <row r="22" spans="1:12" x14ac:dyDescent="0.2">
      <c r="A22" s="67" t="s">
        <v>12</v>
      </c>
      <c r="B22" s="68">
        <v>791</v>
      </c>
      <c r="C22" s="69">
        <v>110</v>
      </c>
      <c r="D22" s="69">
        <v>681</v>
      </c>
      <c r="E22" s="70">
        <v>374</v>
      </c>
      <c r="F22" s="71">
        <v>86</v>
      </c>
      <c r="G22" s="63"/>
      <c r="H22" s="72">
        <v>788</v>
      </c>
      <c r="I22" s="69">
        <v>109</v>
      </c>
      <c r="J22" s="69">
        <v>678</v>
      </c>
      <c r="K22" s="70">
        <v>374</v>
      </c>
      <c r="L22" s="73">
        <v>86</v>
      </c>
    </row>
    <row r="23" spans="1:12" x14ac:dyDescent="0.2">
      <c r="A23" s="74" t="s">
        <v>103</v>
      </c>
      <c r="B23" s="75">
        <v>817</v>
      </c>
      <c r="C23" s="76">
        <v>224</v>
      </c>
      <c r="D23" s="76">
        <v>593</v>
      </c>
      <c r="E23" s="77">
        <v>560</v>
      </c>
      <c r="F23" s="78">
        <v>87</v>
      </c>
      <c r="G23" s="63"/>
      <c r="H23" s="79">
        <v>802</v>
      </c>
      <c r="I23" s="76">
        <v>219</v>
      </c>
      <c r="J23" s="76">
        <v>583</v>
      </c>
      <c r="K23" s="77">
        <v>550</v>
      </c>
      <c r="L23" s="80">
        <v>87</v>
      </c>
    </row>
    <row r="24" spans="1:12" x14ac:dyDescent="0.2">
      <c r="A24" s="67" t="s">
        <v>13</v>
      </c>
      <c r="B24" s="68">
        <v>1392</v>
      </c>
      <c r="C24" s="69">
        <v>225</v>
      </c>
      <c r="D24" s="69">
        <v>1167</v>
      </c>
      <c r="E24" s="70">
        <v>1024</v>
      </c>
      <c r="F24" s="71">
        <v>113</v>
      </c>
      <c r="G24" s="63"/>
      <c r="H24" s="72">
        <v>1373</v>
      </c>
      <c r="I24" s="69">
        <v>225</v>
      </c>
      <c r="J24" s="69">
        <v>1147</v>
      </c>
      <c r="K24" s="70">
        <v>1012</v>
      </c>
      <c r="L24" s="73">
        <v>113</v>
      </c>
    </row>
    <row r="25" spans="1:12" x14ac:dyDescent="0.2">
      <c r="A25" s="74" t="s">
        <v>14</v>
      </c>
      <c r="B25" s="75">
        <v>259</v>
      </c>
      <c r="C25" s="76">
        <v>41</v>
      </c>
      <c r="D25" s="76">
        <v>218</v>
      </c>
      <c r="E25" s="77">
        <v>196</v>
      </c>
      <c r="F25" s="78">
        <v>49</v>
      </c>
      <c r="G25" s="63"/>
      <c r="H25" s="79">
        <v>259</v>
      </c>
      <c r="I25" s="76">
        <v>41</v>
      </c>
      <c r="J25" s="76">
        <v>218</v>
      </c>
      <c r="K25" s="77">
        <v>196</v>
      </c>
      <c r="L25" s="80">
        <v>49</v>
      </c>
    </row>
    <row r="26" spans="1:12" x14ac:dyDescent="0.2">
      <c r="A26" s="67" t="s">
        <v>15</v>
      </c>
      <c r="B26" s="68">
        <v>953</v>
      </c>
      <c r="C26" s="69">
        <v>175</v>
      </c>
      <c r="D26" s="69">
        <v>777</v>
      </c>
      <c r="E26" s="70">
        <v>694</v>
      </c>
      <c r="F26" s="71">
        <v>94</v>
      </c>
      <c r="G26" s="63"/>
      <c r="H26" s="72">
        <v>925</v>
      </c>
      <c r="I26" s="69">
        <v>170</v>
      </c>
      <c r="J26" s="69">
        <v>754</v>
      </c>
      <c r="K26" s="70">
        <v>680</v>
      </c>
      <c r="L26" s="73">
        <v>93</v>
      </c>
    </row>
    <row r="27" spans="1:12" x14ac:dyDescent="0.2">
      <c r="A27" s="74" t="s">
        <v>16</v>
      </c>
      <c r="B27" s="75">
        <v>469</v>
      </c>
      <c r="C27" s="76">
        <v>205</v>
      </c>
      <c r="D27" s="76">
        <v>264</v>
      </c>
      <c r="E27" s="77">
        <v>246</v>
      </c>
      <c r="F27" s="78">
        <v>66</v>
      </c>
      <c r="G27" s="63"/>
      <c r="H27" s="79">
        <v>463</v>
      </c>
      <c r="I27" s="76">
        <v>204</v>
      </c>
      <c r="J27" s="76">
        <v>259</v>
      </c>
      <c r="K27" s="77">
        <v>245</v>
      </c>
      <c r="L27" s="80">
        <v>66</v>
      </c>
    </row>
    <row r="28" spans="1:12" x14ac:dyDescent="0.2">
      <c r="A28" s="67" t="s">
        <v>17</v>
      </c>
      <c r="B28" s="68">
        <v>650</v>
      </c>
      <c r="C28" s="69">
        <v>68</v>
      </c>
      <c r="D28" s="69">
        <v>582</v>
      </c>
      <c r="E28" s="70">
        <v>414</v>
      </c>
      <c r="F28" s="71">
        <v>78</v>
      </c>
      <c r="G28" s="63"/>
      <c r="H28" s="72">
        <v>650</v>
      </c>
      <c r="I28" s="69">
        <v>68</v>
      </c>
      <c r="J28" s="69">
        <v>582</v>
      </c>
      <c r="K28" s="70">
        <v>414</v>
      </c>
      <c r="L28" s="73">
        <v>78</v>
      </c>
    </row>
    <row r="29" spans="1:12" x14ac:dyDescent="0.2">
      <c r="A29" s="74" t="s">
        <v>18</v>
      </c>
      <c r="B29" s="75">
        <v>129</v>
      </c>
      <c r="C29" s="76">
        <v>32</v>
      </c>
      <c r="D29" s="76">
        <v>97</v>
      </c>
      <c r="E29" s="77">
        <v>82</v>
      </c>
      <c r="F29" s="78">
        <v>35</v>
      </c>
      <c r="G29" s="63"/>
      <c r="H29" s="79">
        <v>126</v>
      </c>
      <c r="I29" s="76">
        <v>32</v>
      </c>
      <c r="J29" s="76">
        <v>94</v>
      </c>
      <c r="K29" s="77">
        <v>81</v>
      </c>
      <c r="L29" s="80">
        <v>35</v>
      </c>
    </row>
    <row r="30" spans="1:12" x14ac:dyDescent="0.2">
      <c r="A30" s="67" t="s">
        <v>19</v>
      </c>
      <c r="B30" s="68">
        <v>4985</v>
      </c>
      <c r="C30" s="69">
        <v>2691</v>
      </c>
      <c r="D30" s="69">
        <v>2294</v>
      </c>
      <c r="E30" s="70">
        <v>1997</v>
      </c>
      <c r="F30" s="71">
        <v>207</v>
      </c>
      <c r="G30" s="63"/>
      <c r="H30" s="72">
        <v>4907</v>
      </c>
      <c r="I30" s="69">
        <v>2639</v>
      </c>
      <c r="J30" s="69">
        <v>2268</v>
      </c>
      <c r="K30" s="70">
        <v>1965</v>
      </c>
      <c r="L30" s="73">
        <v>205</v>
      </c>
    </row>
    <row r="31" spans="1:12" x14ac:dyDescent="0.2">
      <c r="A31" s="74" t="s">
        <v>74</v>
      </c>
      <c r="B31" s="75">
        <v>534</v>
      </c>
      <c r="C31" s="76">
        <v>468</v>
      </c>
      <c r="D31" s="76">
        <v>66</v>
      </c>
      <c r="E31" s="77">
        <v>112</v>
      </c>
      <c r="F31" s="78">
        <v>71</v>
      </c>
      <c r="G31" s="63"/>
      <c r="H31" s="79">
        <v>534</v>
      </c>
      <c r="I31" s="76">
        <v>468</v>
      </c>
      <c r="J31" s="76">
        <v>66</v>
      </c>
      <c r="K31" s="77">
        <v>112</v>
      </c>
      <c r="L31" s="80">
        <v>71</v>
      </c>
    </row>
    <row r="32" spans="1:12" x14ac:dyDescent="0.2">
      <c r="A32" s="67" t="s">
        <v>20</v>
      </c>
      <c r="B32" s="68">
        <v>574</v>
      </c>
      <c r="C32" s="69">
        <v>192</v>
      </c>
      <c r="D32" s="69">
        <v>382</v>
      </c>
      <c r="E32" s="70">
        <v>334</v>
      </c>
      <c r="F32" s="71">
        <v>73</v>
      </c>
      <c r="G32" s="63"/>
      <c r="H32" s="72">
        <v>574</v>
      </c>
      <c r="I32" s="69">
        <v>192</v>
      </c>
      <c r="J32" s="69">
        <v>382</v>
      </c>
      <c r="K32" s="70">
        <v>334</v>
      </c>
      <c r="L32" s="73">
        <v>73</v>
      </c>
    </row>
    <row r="33" spans="1:12" ht="15" customHeight="1" x14ac:dyDescent="0.2">
      <c r="A33" s="74" t="s">
        <v>21</v>
      </c>
      <c r="B33" s="75">
        <v>903</v>
      </c>
      <c r="C33" s="76">
        <v>88</v>
      </c>
      <c r="D33" s="76">
        <v>815</v>
      </c>
      <c r="E33" s="77">
        <v>470</v>
      </c>
      <c r="F33" s="78">
        <v>92</v>
      </c>
      <c r="G33" s="63"/>
      <c r="H33" s="79">
        <v>897</v>
      </c>
      <c r="I33" s="76">
        <v>88</v>
      </c>
      <c r="J33" s="76">
        <v>809</v>
      </c>
      <c r="K33" s="77">
        <v>468</v>
      </c>
      <c r="L33" s="80">
        <v>91</v>
      </c>
    </row>
    <row r="34" spans="1:12" ht="15" customHeight="1" x14ac:dyDescent="0.2">
      <c r="A34" s="67" t="s">
        <v>22</v>
      </c>
      <c r="B34" s="68">
        <v>314</v>
      </c>
      <c r="C34" s="69">
        <v>249</v>
      </c>
      <c r="D34" s="69">
        <v>65</v>
      </c>
      <c r="E34" s="70">
        <v>91</v>
      </c>
      <c r="F34" s="71">
        <v>54</v>
      </c>
      <c r="G34" s="63"/>
      <c r="H34" s="72">
        <v>302</v>
      </c>
      <c r="I34" s="69">
        <v>238</v>
      </c>
      <c r="J34" s="69">
        <v>64</v>
      </c>
      <c r="K34" s="70">
        <v>89</v>
      </c>
      <c r="L34" s="73">
        <v>53</v>
      </c>
    </row>
    <row r="35" spans="1:12" ht="15" customHeight="1" x14ac:dyDescent="0.2">
      <c r="A35" s="74" t="s">
        <v>128</v>
      </c>
      <c r="B35" s="75">
        <v>236</v>
      </c>
      <c r="C35" s="76">
        <v>221</v>
      </c>
      <c r="D35" s="76">
        <v>15</v>
      </c>
      <c r="E35" s="77">
        <v>40</v>
      </c>
      <c r="F35" s="78">
        <v>47</v>
      </c>
      <c r="G35" s="63"/>
      <c r="H35" s="79">
        <v>236</v>
      </c>
      <c r="I35" s="76">
        <v>221</v>
      </c>
      <c r="J35" s="76">
        <v>15</v>
      </c>
      <c r="K35" s="77">
        <v>40</v>
      </c>
      <c r="L35" s="80">
        <v>47</v>
      </c>
    </row>
    <row r="36" spans="1:12" ht="15" customHeight="1" x14ac:dyDescent="0.2">
      <c r="A36" s="67" t="s">
        <v>23</v>
      </c>
      <c r="B36" s="68">
        <v>282</v>
      </c>
      <c r="C36" s="69">
        <v>27</v>
      </c>
      <c r="D36" s="69">
        <v>255</v>
      </c>
      <c r="E36" s="70">
        <v>215</v>
      </c>
      <c r="F36" s="71">
        <v>52</v>
      </c>
      <c r="G36" s="63"/>
      <c r="H36" s="72">
        <v>279</v>
      </c>
      <c r="I36" s="69">
        <v>27</v>
      </c>
      <c r="J36" s="69">
        <v>252</v>
      </c>
      <c r="K36" s="70">
        <v>212</v>
      </c>
      <c r="L36" s="73">
        <v>51</v>
      </c>
    </row>
    <row r="37" spans="1:12" ht="15" customHeight="1" x14ac:dyDescent="0.2">
      <c r="A37" s="74" t="s">
        <v>24</v>
      </c>
      <c r="B37" s="75">
        <v>601</v>
      </c>
      <c r="C37" s="76">
        <v>68</v>
      </c>
      <c r="D37" s="76">
        <v>534</v>
      </c>
      <c r="E37" s="77">
        <v>460</v>
      </c>
      <c r="F37" s="78">
        <v>75</v>
      </c>
      <c r="G37" s="63"/>
      <c r="H37" s="79">
        <v>592</v>
      </c>
      <c r="I37" s="76">
        <v>67</v>
      </c>
      <c r="J37" s="76">
        <v>525</v>
      </c>
      <c r="K37" s="77">
        <v>453</v>
      </c>
      <c r="L37" s="80">
        <v>75</v>
      </c>
    </row>
    <row r="38" spans="1:12" x14ac:dyDescent="0.2">
      <c r="A38" s="67" t="s">
        <v>25</v>
      </c>
      <c r="B38" s="68">
        <v>664</v>
      </c>
      <c r="C38" s="69">
        <v>57</v>
      </c>
      <c r="D38" s="69">
        <v>607</v>
      </c>
      <c r="E38" s="70">
        <v>504</v>
      </c>
      <c r="F38" s="71">
        <v>79</v>
      </c>
      <c r="G38" s="63"/>
      <c r="H38" s="72">
        <v>664</v>
      </c>
      <c r="I38" s="69">
        <v>57</v>
      </c>
      <c r="J38" s="69">
        <v>607</v>
      </c>
      <c r="K38" s="70">
        <v>504</v>
      </c>
      <c r="L38" s="73">
        <v>79</v>
      </c>
    </row>
    <row r="39" spans="1:12" x14ac:dyDescent="0.2">
      <c r="A39" s="74" t="s">
        <v>114</v>
      </c>
      <c r="B39" s="75">
        <v>220</v>
      </c>
      <c r="C39" s="76">
        <v>21</v>
      </c>
      <c r="D39" s="76">
        <v>199</v>
      </c>
      <c r="E39" s="77">
        <v>172</v>
      </c>
      <c r="F39" s="78">
        <v>46</v>
      </c>
      <c r="G39" s="63"/>
      <c r="H39" s="79">
        <v>218</v>
      </c>
      <c r="I39" s="76">
        <v>20</v>
      </c>
      <c r="J39" s="76">
        <v>197</v>
      </c>
      <c r="K39" s="77">
        <v>170</v>
      </c>
      <c r="L39" s="80">
        <v>45</v>
      </c>
    </row>
    <row r="40" spans="1:12" x14ac:dyDescent="0.2">
      <c r="A40" s="67" t="s">
        <v>148</v>
      </c>
      <c r="B40" s="68">
        <v>138</v>
      </c>
      <c r="C40" s="69">
        <v>17</v>
      </c>
      <c r="D40" s="69">
        <v>121</v>
      </c>
      <c r="E40" s="70">
        <v>93</v>
      </c>
      <c r="F40" s="71">
        <v>36</v>
      </c>
      <c r="G40" s="63"/>
      <c r="H40" s="72">
        <v>138</v>
      </c>
      <c r="I40" s="69">
        <v>17</v>
      </c>
      <c r="J40" s="69">
        <v>121</v>
      </c>
      <c r="K40" s="70">
        <v>93</v>
      </c>
      <c r="L40" s="73">
        <v>36</v>
      </c>
    </row>
    <row r="41" spans="1:12" x14ac:dyDescent="0.2">
      <c r="A41" s="74" t="s">
        <v>26</v>
      </c>
      <c r="B41" s="75">
        <v>1216</v>
      </c>
      <c r="C41" s="76">
        <v>702</v>
      </c>
      <c r="D41" s="76">
        <v>514</v>
      </c>
      <c r="E41" s="77">
        <v>483</v>
      </c>
      <c r="F41" s="78">
        <v>106</v>
      </c>
      <c r="G41" s="63"/>
      <c r="H41" s="79">
        <v>1169</v>
      </c>
      <c r="I41" s="76">
        <v>683</v>
      </c>
      <c r="J41" s="76">
        <v>486</v>
      </c>
      <c r="K41" s="77">
        <v>478</v>
      </c>
      <c r="L41" s="80">
        <v>104</v>
      </c>
    </row>
    <row r="42" spans="1:12" x14ac:dyDescent="0.2">
      <c r="A42" s="67" t="s">
        <v>104</v>
      </c>
      <c r="B42" s="68">
        <v>173</v>
      </c>
      <c r="C42" s="69">
        <v>19</v>
      </c>
      <c r="D42" s="69">
        <v>153</v>
      </c>
      <c r="E42" s="70">
        <v>119</v>
      </c>
      <c r="F42" s="71">
        <v>40</v>
      </c>
      <c r="G42" s="63"/>
      <c r="H42" s="72">
        <v>173</v>
      </c>
      <c r="I42" s="69">
        <v>19</v>
      </c>
      <c r="J42" s="69">
        <v>153</v>
      </c>
      <c r="K42" s="70">
        <v>119</v>
      </c>
      <c r="L42" s="73">
        <v>40</v>
      </c>
    </row>
    <row r="43" spans="1:12" x14ac:dyDescent="0.2">
      <c r="A43" s="74" t="s">
        <v>149</v>
      </c>
      <c r="B43" s="75">
        <v>313</v>
      </c>
      <c r="C43" s="76">
        <v>90</v>
      </c>
      <c r="D43" s="76">
        <v>222</v>
      </c>
      <c r="E43" s="77">
        <v>209</v>
      </c>
      <c r="F43" s="78">
        <v>54</v>
      </c>
      <c r="G43" s="63"/>
      <c r="H43" s="79">
        <v>313</v>
      </c>
      <c r="I43" s="76">
        <v>90</v>
      </c>
      <c r="J43" s="76">
        <v>222</v>
      </c>
      <c r="K43" s="77">
        <v>209</v>
      </c>
      <c r="L43" s="80">
        <v>54</v>
      </c>
    </row>
    <row r="44" spans="1:12" x14ac:dyDescent="0.2">
      <c r="A44" s="67" t="s">
        <v>27</v>
      </c>
      <c r="B44" s="68">
        <v>3119</v>
      </c>
      <c r="C44" s="69">
        <v>2712</v>
      </c>
      <c r="D44" s="69">
        <v>407</v>
      </c>
      <c r="E44" s="70">
        <v>669</v>
      </c>
      <c r="F44" s="71">
        <v>167</v>
      </c>
      <c r="G44" s="63"/>
      <c r="H44" s="72">
        <v>3069</v>
      </c>
      <c r="I44" s="69">
        <v>2667</v>
      </c>
      <c r="J44" s="69">
        <v>403</v>
      </c>
      <c r="K44" s="70">
        <v>657</v>
      </c>
      <c r="L44" s="73">
        <v>166</v>
      </c>
    </row>
    <row r="45" spans="1:12" ht="15" customHeight="1" x14ac:dyDescent="0.2">
      <c r="A45" s="74" t="s">
        <v>28</v>
      </c>
      <c r="B45" s="75">
        <v>853</v>
      </c>
      <c r="C45" s="76">
        <v>141</v>
      </c>
      <c r="D45" s="76">
        <v>712</v>
      </c>
      <c r="E45" s="77">
        <v>619</v>
      </c>
      <c r="F45" s="78">
        <v>89</v>
      </c>
      <c r="G45" s="63"/>
      <c r="H45" s="79">
        <v>822</v>
      </c>
      <c r="I45" s="76">
        <v>141</v>
      </c>
      <c r="J45" s="76">
        <v>681</v>
      </c>
      <c r="K45" s="77">
        <v>594</v>
      </c>
      <c r="L45" s="80">
        <v>88</v>
      </c>
    </row>
    <row r="46" spans="1:12" ht="15" customHeight="1" x14ac:dyDescent="0.2">
      <c r="A46" s="67" t="s">
        <v>105</v>
      </c>
      <c r="B46" s="68">
        <v>539</v>
      </c>
      <c r="C46" s="69">
        <v>308</v>
      </c>
      <c r="D46" s="69">
        <v>232</v>
      </c>
      <c r="E46" s="70">
        <v>226</v>
      </c>
      <c r="F46" s="71">
        <v>71</v>
      </c>
      <c r="G46" s="63"/>
      <c r="H46" s="72">
        <v>506</v>
      </c>
      <c r="I46" s="69">
        <v>298</v>
      </c>
      <c r="J46" s="69">
        <v>207</v>
      </c>
      <c r="K46" s="70">
        <v>212</v>
      </c>
      <c r="L46" s="73">
        <v>69</v>
      </c>
    </row>
    <row r="47" spans="1:12" ht="15" customHeight="1" x14ac:dyDescent="0.2">
      <c r="A47" s="74" t="s">
        <v>29</v>
      </c>
      <c r="B47" s="75">
        <v>456</v>
      </c>
      <c r="C47" s="76">
        <v>15</v>
      </c>
      <c r="D47" s="76">
        <v>441</v>
      </c>
      <c r="E47" s="77">
        <v>329</v>
      </c>
      <c r="F47" s="78">
        <v>66</v>
      </c>
      <c r="G47" s="63"/>
      <c r="H47" s="79">
        <v>450</v>
      </c>
      <c r="I47" s="76">
        <v>15</v>
      </c>
      <c r="J47" s="76">
        <v>435</v>
      </c>
      <c r="K47" s="77">
        <v>323</v>
      </c>
      <c r="L47" s="80">
        <v>65</v>
      </c>
    </row>
    <row r="48" spans="1:12" ht="15" customHeight="1" x14ac:dyDescent="0.2">
      <c r="A48" s="67" t="s">
        <v>30</v>
      </c>
      <c r="B48" s="68">
        <v>1489</v>
      </c>
      <c r="C48" s="69">
        <v>241</v>
      </c>
      <c r="D48" s="69">
        <v>1248</v>
      </c>
      <c r="E48" s="70">
        <v>998</v>
      </c>
      <c r="F48" s="71">
        <v>117</v>
      </c>
      <c r="G48" s="63"/>
      <c r="H48" s="72">
        <v>1480</v>
      </c>
      <c r="I48" s="69">
        <v>241</v>
      </c>
      <c r="J48" s="69">
        <v>1240</v>
      </c>
      <c r="K48" s="70">
        <v>998</v>
      </c>
      <c r="L48" s="73">
        <v>117</v>
      </c>
    </row>
    <row r="49" spans="1:12" ht="30" customHeight="1" x14ac:dyDescent="0.2">
      <c r="A49" s="115" t="s">
        <v>147</v>
      </c>
      <c r="B49" s="75">
        <v>576</v>
      </c>
      <c r="C49" s="76">
        <v>355</v>
      </c>
      <c r="D49" s="76">
        <v>222</v>
      </c>
      <c r="E49" s="77">
        <v>278</v>
      </c>
      <c r="F49" s="78">
        <v>74</v>
      </c>
      <c r="G49" s="63"/>
      <c r="H49" s="79">
        <v>568</v>
      </c>
      <c r="I49" s="76">
        <v>348</v>
      </c>
      <c r="J49" s="76">
        <v>220</v>
      </c>
      <c r="K49" s="77">
        <v>269</v>
      </c>
      <c r="L49" s="80">
        <v>73</v>
      </c>
    </row>
    <row r="50" spans="1:12" x14ac:dyDescent="0.2">
      <c r="A50" s="67" t="s">
        <v>31</v>
      </c>
      <c r="B50" s="68">
        <v>216</v>
      </c>
      <c r="C50" s="69">
        <v>109</v>
      </c>
      <c r="D50" s="69">
        <v>107</v>
      </c>
      <c r="E50" s="70">
        <v>101</v>
      </c>
      <c r="F50" s="71">
        <v>45</v>
      </c>
      <c r="G50" s="63"/>
      <c r="H50" s="72">
        <v>216</v>
      </c>
      <c r="I50" s="69">
        <v>109</v>
      </c>
      <c r="J50" s="69">
        <v>107</v>
      </c>
      <c r="K50" s="70">
        <v>101</v>
      </c>
      <c r="L50" s="73">
        <v>45</v>
      </c>
    </row>
    <row r="51" spans="1:12" x14ac:dyDescent="0.2">
      <c r="A51" s="74" t="s">
        <v>32</v>
      </c>
      <c r="B51" s="75">
        <v>397</v>
      </c>
      <c r="C51" s="76">
        <v>193</v>
      </c>
      <c r="D51" s="76">
        <v>204</v>
      </c>
      <c r="E51" s="77">
        <v>194</v>
      </c>
      <c r="F51" s="78">
        <v>61</v>
      </c>
      <c r="G51" s="63"/>
      <c r="H51" s="79">
        <v>397</v>
      </c>
      <c r="I51" s="76">
        <v>193</v>
      </c>
      <c r="J51" s="76">
        <v>204</v>
      </c>
      <c r="K51" s="77">
        <v>194</v>
      </c>
      <c r="L51" s="80">
        <v>61</v>
      </c>
    </row>
    <row r="52" spans="1:12" x14ac:dyDescent="0.2">
      <c r="A52" s="67" t="s">
        <v>33</v>
      </c>
      <c r="B52" s="68">
        <v>1068</v>
      </c>
      <c r="C52" s="69">
        <v>229</v>
      </c>
      <c r="D52" s="69">
        <v>838</v>
      </c>
      <c r="E52" s="70">
        <v>497</v>
      </c>
      <c r="F52" s="71">
        <v>100</v>
      </c>
      <c r="G52" s="63"/>
      <c r="H52" s="72">
        <v>1066</v>
      </c>
      <c r="I52" s="69">
        <v>229</v>
      </c>
      <c r="J52" s="69">
        <v>837</v>
      </c>
      <c r="K52" s="70">
        <v>495</v>
      </c>
      <c r="L52" s="73">
        <v>100</v>
      </c>
    </row>
    <row r="53" spans="1:12" x14ac:dyDescent="0.2">
      <c r="A53" s="74" t="s">
        <v>34</v>
      </c>
      <c r="B53" s="75">
        <v>2127</v>
      </c>
      <c r="C53" s="76">
        <v>1898</v>
      </c>
      <c r="D53" s="76">
        <v>230</v>
      </c>
      <c r="E53" s="77">
        <v>422</v>
      </c>
      <c r="F53" s="78">
        <v>139</v>
      </c>
      <c r="G53" s="63"/>
      <c r="H53" s="79">
        <v>2111</v>
      </c>
      <c r="I53" s="76">
        <v>1882</v>
      </c>
      <c r="J53" s="76">
        <v>230</v>
      </c>
      <c r="K53" s="77">
        <v>415</v>
      </c>
      <c r="L53" s="80">
        <v>139</v>
      </c>
    </row>
    <row r="54" spans="1:12" s="1" customFormat="1" ht="15" customHeight="1" x14ac:dyDescent="0.2">
      <c r="A54" s="2"/>
      <c r="B54" s="3"/>
      <c r="C54" s="3"/>
      <c r="D54" s="3"/>
      <c r="E54" s="3"/>
      <c r="F54" s="3"/>
      <c r="G54" s="35"/>
      <c r="H54" s="3"/>
      <c r="I54" s="3"/>
      <c r="J54" s="3"/>
      <c r="K54" s="3"/>
      <c r="L54" s="3"/>
    </row>
    <row r="55" spans="1:12" s="1" customFormat="1" ht="30.75" customHeight="1" x14ac:dyDescent="0.2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1:12" s="1" customFormat="1" ht="15" customHeight="1" x14ac:dyDescent="0.2">
      <c r="A56" s="18"/>
      <c r="B56" s="31"/>
      <c r="C56" s="31"/>
      <c r="D56" s="31"/>
      <c r="E56" s="31"/>
      <c r="F56" s="31"/>
      <c r="G56" s="31"/>
      <c r="H56" s="31"/>
      <c r="I56" s="32"/>
      <c r="J56" s="31"/>
      <c r="K56" s="31"/>
      <c r="L56" s="31"/>
    </row>
    <row r="57" spans="1:12" ht="15" customHeight="1" x14ac:dyDescent="0.2">
      <c r="A57" s="4"/>
      <c r="B57" s="8"/>
      <c r="C57" s="8"/>
      <c r="D57" s="8"/>
      <c r="E57" s="8"/>
      <c r="F57" s="8"/>
      <c r="G57" s="8"/>
      <c r="H57" s="4"/>
      <c r="I57" s="13"/>
      <c r="J57" s="9"/>
      <c r="K57" s="8"/>
      <c r="L57" s="10"/>
    </row>
    <row r="58" spans="1:12" ht="15" customHeight="1" x14ac:dyDescent="0.2">
      <c r="A58" s="18"/>
      <c r="G58" s="3"/>
      <c r="H58" s="2"/>
      <c r="I58" s="12"/>
      <c r="J58" s="1"/>
      <c r="L58" s="6"/>
    </row>
    <row r="59" spans="1:12" ht="15" customHeight="1" x14ac:dyDescent="0.2">
      <c r="A59" s="18"/>
      <c r="G59" s="3"/>
      <c r="H59" s="2"/>
      <c r="I59" s="12"/>
      <c r="J59" s="1"/>
      <c r="L59" s="6"/>
    </row>
    <row r="60" spans="1:12" ht="15" customHeight="1" x14ac:dyDescent="0.2"/>
    <row r="61" spans="1:12" ht="15" customHeight="1" x14ac:dyDescent="0.2"/>
    <row r="62" spans="1:12" ht="15" customHeight="1" x14ac:dyDescent="0.2"/>
    <row r="63" spans="1:12" ht="15" customHeight="1" x14ac:dyDescent="0.2">
      <c r="A63" s="7"/>
      <c r="B63" s="7"/>
      <c r="C63" s="7"/>
      <c r="D63" s="7"/>
      <c r="E63" s="7"/>
      <c r="F63" s="95"/>
      <c r="G63" s="96"/>
      <c r="H63" s="7"/>
      <c r="I63" s="7"/>
      <c r="J63" s="7"/>
      <c r="K63" s="7"/>
      <c r="L63" s="95"/>
    </row>
    <row r="64" spans="1:12" ht="26.25" customHeight="1" x14ac:dyDescent="0.2">
      <c r="A64" s="7"/>
      <c r="B64" s="7"/>
      <c r="C64" s="7"/>
      <c r="D64" s="7"/>
      <c r="E64" s="7"/>
      <c r="F64" s="95"/>
      <c r="G64" s="96"/>
      <c r="H64" s="7"/>
      <c r="I64" s="7"/>
      <c r="J64" s="7"/>
      <c r="K64" s="7"/>
      <c r="L64" s="95"/>
    </row>
    <row r="65" spans="1:12" s="1" customFormat="1" ht="15" customHeight="1" x14ac:dyDescent="0.2">
      <c r="A65" s="7"/>
      <c r="B65" s="7"/>
      <c r="C65" s="7"/>
      <c r="D65" s="7"/>
      <c r="E65" s="7"/>
      <c r="F65" s="95"/>
      <c r="G65" s="96"/>
      <c r="H65" s="7"/>
      <c r="I65" s="7"/>
      <c r="J65" s="7"/>
      <c r="K65" s="7"/>
      <c r="L65" s="95"/>
    </row>
    <row r="66" spans="1:12" s="1" customFormat="1" ht="3.75" customHeight="1" x14ac:dyDescent="0.2">
      <c r="A66" s="7"/>
      <c r="B66" s="7"/>
      <c r="C66" s="7"/>
      <c r="D66" s="7"/>
      <c r="E66" s="7"/>
      <c r="F66" s="95"/>
      <c r="G66" s="96"/>
      <c r="H66" s="7"/>
      <c r="I66" s="7"/>
      <c r="J66" s="7"/>
      <c r="K66" s="7"/>
      <c r="L66" s="95"/>
    </row>
    <row r="67" spans="1:12" s="1" customFormat="1" ht="15" customHeight="1" x14ac:dyDescent="0.2">
      <c r="A67" s="7"/>
      <c r="B67" s="7"/>
      <c r="C67" s="7"/>
      <c r="D67" s="7"/>
      <c r="E67" s="7"/>
      <c r="F67" s="95"/>
      <c r="G67" s="96"/>
      <c r="H67" s="7"/>
      <c r="I67" s="7"/>
      <c r="J67" s="7"/>
      <c r="K67" s="7"/>
      <c r="L67" s="95"/>
    </row>
    <row r="68" spans="1:12" s="1" customFormat="1" ht="15" customHeight="1" x14ac:dyDescent="0.2">
      <c r="A68" s="7"/>
      <c r="B68" s="7"/>
      <c r="C68" s="7"/>
      <c r="D68" s="7"/>
      <c r="E68" s="7"/>
      <c r="F68" s="95"/>
      <c r="G68" s="96"/>
      <c r="H68" s="7"/>
      <c r="I68" s="7"/>
      <c r="J68" s="7"/>
      <c r="K68" s="7"/>
      <c r="L68" s="95"/>
    </row>
    <row r="69" spans="1:12" s="1" customFormat="1" ht="29.25" customHeight="1" x14ac:dyDescent="0.2">
      <c r="A69" s="2"/>
      <c r="B69" s="3"/>
      <c r="C69" s="3"/>
      <c r="D69" s="3"/>
      <c r="E69" s="3"/>
      <c r="F69" s="3"/>
      <c r="G69" s="35"/>
      <c r="H69" s="3"/>
      <c r="I69" s="3"/>
      <c r="J69" s="3"/>
      <c r="K69" s="3"/>
      <c r="L69" s="3"/>
    </row>
    <row r="70" spans="1:12" s="1" customFormat="1" ht="18.75" customHeight="1" x14ac:dyDescent="0.2">
      <c r="A70" s="2"/>
      <c r="B70" s="3"/>
      <c r="C70" s="3"/>
      <c r="D70" s="3"/>
      <c r="E70" s="3"/>
      <c r="F70" s="3"/>
      <c r="G70" s="35"/>
      <c r="H70" s="3"/>
      <c r="I70" s="3"/>
      <c r="J70" s="3"/>
      <c r="K70" s="3"/>
      <c r="L70" s="3"/>
    </row>
    <row r="71" spans="1:12" s="1" customFormat="1" ht="18.75" customHeight="1" x14ac:dyDescent="0.2">
      <c r="A71" s="2"/>
      <c r="B71" s="3"/>
      <c r="C71" s="3"/>
      <c r="D71" s="3"/>
      <c r="E71" s="3"/>
      <c r="F71" s="3"/>
      <c r="G71" s="35"/>
      <c r="H71" s="3"/>
      <c r="I71" s="3"/>
      <c r="J71" s="3"/>
      <c r="K71" s="3"/>
      <c r="L71" s="3"/>
    </row>
    <row r="72" spans="1:12" s="1" customFormat="1" ht="12.75" x14ac:dyDescent="0.2">
      <c r="A72" s="2"/>
      <c r="B72" s="3"/>
      <c r="C72" s="3"/>
      <c r="D72" s="3"/>
      <c r="E72" s="3"/>
      <c r="F72" s="3"/>
      <c r="G72" s="35"/>
      <c r="H72" s="3"/>
      <c r="I72" s="3"/>
      <c r="J72" s="3"/>
      <c r="K72" s="3"/>
      <c r="L72" s="3"/>
    </row>
    <row r="73" spans="1:12" s="1" customFormat="1" ht="18.75" customHeight="1" x14ac:dyDescent="0.2">
      <c r="A73" s="2"/>
      <c r="B73" s="3"/>
      <c r="C73" s="3"/>
      <c r="D73" s="3"/>
      <c r="E73" s="3"/>
      <c r="F73" s="3"/>
      <c r="G73" s="35"/>
      <c r="H73" s="3"/>
      <c r="I73" s="3"/>
      <c r="J73" s="3"/>
      <c r="K73" s="3"/>
      <c r="L73" s="3"/>
    </row>
    <row r="74" spans="1:12" s="1" customFormat="1" ht="18.75" customHeight="1" x14ac:dyDescent="0.2">
      <c r="A74" s="2"/>
      <c r="B74" s="3"/>
      <c r="C74" s="3"/>
      <c r="D74" s="3"/>
      <c r="E74" s="3"/>
      <c r="F74" s="3"/>
      <c r="G74" s="35"/>
      <c r="H74" s="3"/>
      <c r="I74" s="3"/>
      <c r="J74" s="3"/>
      <c r="K74" s="3"/>
      <c r="L74" s="3"/>
    </row>
    <row r="75" spans="1:12" s="1" customFormat="1" ht="14.65" customHeight="1" x14ac:dyDescent="0.2">
      <c r="A75" s="2"/>
      <c r="B75" s="3"/>
      <c r="C75" s="3"/>
      <c r="D75" s="3"/>
      <c r="E75" s="3"/>
      <c r="F75" s="3"/>
      <c r="G75" s="35"/>
      <c r="H75" s="3"/>
      <c r="I75" s="3"/>
      <c r="J75" s="3"/>
      <c r="K75" s="3"/>
      <c r="L75" s="3"/>
    </row>
    <row r="87" spans="1:12" s="1" customFormat="1" ht="21" customHeight="1" x14ac:dyDescent="0.2">
      <c r="A87" s="2"/>
      <c r="B87" s="3"/>
      <c r="C87" s="3"/>
      <c r="D87" s="3"/>
      <c r="E87" s="3"/>
      <c r="F87" s="3"/>
      <c r="G87" s="35"/>
      <c r="H87" s="3"/>
      <c r="I87" s="3"/>
      <c r="J87" s="3"/>
      <c r="K87" s="3"/>
      <c r="L87" s="3"/>
    </row>
    <row r="88" spans="1:12" s="1" customFormat="1" ht="19.5" customHeight="1" x14ac:dyDescent="0.2">
      <c r="A88" s="2"/>
      <c r="B88" s="3"/>
      <c r="C88" s="3"/>
      <c r="D88" s="3"/>
      <c r="E88" s="3"/>
      <c r="F88" s="3"/>
      <c r="G88" s="35"/>
      <c r="H88" s="3"/>
      <c r="I88" s="3"/>
      <c r="J88" s="3"/>
      <c r="K88" s="3"/>
      <c r="L88" s="3"/>
    </row>
    <row r="89" spans="1:12" s="1" customFormat="1" ht="84" customHeight="1" x14ac:dyDescent="0.2">
      <c r="A89" s="2"/>
      <c r="B89" s="3"/>
      <c r="C89" s="3"/>
      <c r="D89" s="3"/>
      <c r="E89" s="3"/>
      <c r="F89" s="3"/>
      <c r="G89" s="35"/>
      <c r="H89" s="3"/>
      <c r="I89" s="3"/>
      <c r="J89" s="3"/>
      <c r="K89" s="3"/>
      <c r="L89" s="3"/>
    </row>
    <row r="90" spans="1:12" s="1" customFormat="1" ht="26.25" customHeight="1" x14ac:dyDescent="0.2">
      <c r="A90" s="2"/>
      <c r="B90" s="3"/>
      <c r="C90" s="3"/>
      <c r="D90" s="3"/>
      <c r="E90" s="3"/>
      <c r="F90" s="3"/>
      <c r="G90" s="35"/>
      <c r="H90" s="3"/>
      <c r="I90" s="3"/>
      <c r="J90" s="3"/>
      <c r="K90" s="3"/>
      <c r="L90" s="3"/>
    </row>
    <row r="91" spans="1:12" s="1" customFormat="1" ht="29.25" customHeight="1" x14ac:dyDescent="0.2">
      <c r="A91" s="2"/>
      <c r="B91" s="3"/>
      <c r="C91" s="3"/>
      <c r="D91" s="3"/>
      <c r="E91" s="3"/>
      <c r="F91" s="3"/>
      <c r="G91" s="35"/>
      <c r="H91" s="3"/>
      <c r="I91" s="3"/>
      <c r="J91" s="3"/>
      <c r="K91" s="3"/>
      <c r="L91" s="3"/>
    </row>
    <row r="92" spans="1:12" s="1" customFormat="1" ht="18.75" customHeight="1" x14ac:dyDescent="0.2">
      <c r="A92" s="2"/>
      <c r="B92" s="3"/>
      <c r="C92" s="3"/>
      <c r="D92" s="3"/>
      <c r="E92" s="3"/>
      <c r="F92" s="3"/>
      <c r="G92" s="35"/>
      <c r="H92" s="3"/>
      <c r="I92" s="3"/>
      <c r="J92" s="3"/>
      <c r="K92" s="3"/>
      <c r="L92" s="3"/>
    </row>
    <row r="93" spans="1:12" s="1" customFormat="1" ht="18.75" customHeight="1" x14ac:dyDescent="0.2">
      <c r="A93" s="2"/>
      <c r="B93" s="3"/>
      <c r="C93" s="3"/>
      <c r="D93" s="3"/>
      <c r="E93" s="3"/>
      <c r="F93" s="3"/>
      <c r="G93" s="35"/>
      <c r="H93" s="3"/>
      <c r="I93" s="3"/>
      <c r="J93" s="3"/>
      <c r="K93" s="3"/>
      <c r="L93" s="3"/>
    </row>
    <row r="94" spans="1:12" s="1" customFormat="1" ht="12.75" x14ac:dyDescent="0.2">
      <c r="A94" s="2"/>
      <c r="B94" s="3"/>
      <c r="C94" s="3"/>
      <c r="D94" s="3"/>
      <c r="E94" s="3"/>
      <c r="F94" s="3"/>
      <c r="G94" s="35"/>
      <c r="H94" s="3"/>
      <c r="I94" s="3"/>
      <c r="J94" s="3"/>
      <c r="K94" s="3"/>
      <c r="L94" s="3"/>
    </row>
    <row r="95" spans="1:12" s="1" customFormat="1" ht="18.75" customHeight="1" x14ac:dyDescent="0.2">
      <c r="A95" s="2"/>
      <c r="B95" s="3"/>
      <c r="C95" s="3"/>
      <c r="D95" s="3"/>
      <c r="E95" s="3"/>
      <c r="F95" s="3"/>
      <c r="G95" s="35"/>
      <c r="H95" s="3"/>
      <c r="I95" s="3"/>
      <c r="J95" s="3"/>
      <c r="K95" s="3"/>
      <c r="L95" s="3"/>
    </row>
    <row r="96" spans="1:12" s="1" customFormat="1" ht="18.75" customHeight="1" x14ac:dyDescent="0.2">
      <c r="A96" s="2"/>
      <c r="B96" s="3"/>
      <c r="C96" s="3"/>
      <c r="D96" s="3"/>
      <c r="E96" s="3"/>
      <c r="F96" s="3"/>
      <c r="G96" s="35"/>
      <c r="H96" s="3"/>
      <c r="I96" s="3"/>
      <c r="J96" s="3"/>
      <c r="K96" s="3"/>
      <c r="L96" s="3"/>
    </row>
    <row r="97" spans="1:12" s="1" customFormat="1" ht="14.65" customHeight="1" x14ac:dyDescent="0.2">
      <c r="A97" s="2"/>
      <c r="B97" s="3"/>
      <c r="C97" s="3"/>
      <c r="D97" s="3"/>
      <c r="E97" s="3"/>
      <c r="F97" s="3"/>
      <c r="G97" s="35"/>
      <c r="H97" s="3"/>
      <c r="I97" s="3"/>
      <c r="J97" s="3"/>
      <c r="K97" s="3"/>
      <c r="L97" s="3"/>
    </row>
    <row r="109" spans="1:12" s="1" customFormat="1" ht="21" customHeight="1" x14ac:dyDescent="0.2">
      <c r="A109" s="2"/>
      <c r="B109" s="3"/>
      <c r="C109" s="3"/>
      <c r="D109" s="3"/>
      <c r="E109" s="3"/>
      <c r="F109" s="3"/>
      <c r="G109" s="35"/>
      <c r="H109" s="3"/>
      <c r="I109" s="3"/>
      <c r="J109" s="3"/>
      <c r="K109" s="3"/>
      <c r="L109" s="3"/>
    </row>
    <row r="110" spans="1:12" s="1" customFormat="1" ht="19.5" customHeight="1" x14ac:dyDescent="0.2">
      <c r="A110" s="2"/>
      <c r="B110" s="3"/>
      <c r="C110" s="3"/>
      <c r="D110" s="3"/>
      <c r="E110" s="3"/>
      <c r="F110" s="3"/>
      <c r="G110" s="35"/>
      <c r="H110" s="3"/>
      <c r="I110" s="3"/>
      <c r="J110" s="3"/>
      <c r="K110" s="3"/>
      <c r="L110" s="3"/>
    </row>
    <row r="111" spans="1:12" s="1" customFormat="1" ht="84" customHeight="1" x14ac:dyDescent="0.2">
      <c r="A111" s="2"/>
      <c r="B111" s="3"/>
      <c r="C111" s="3"/>
      <c r="D111" s="3"/>
      <c r="E111" s="3"/>
      <c r="F111" s="3"/>
      <c r="G111" s="35"/>
      <c r="H111" s="3"/>
      <c r="I111" s="3"/>
      <c r="J111" s="3"/>
      <c r="K111" s="3"/>
      <c r="L111" s="3"/>
    </row>
    <row r="112" spans="1:12" s="1" customFormat="1" ht="26.25" customHeight="1" x14ac:dyDescent="0.2">
      <c r="A112" s="2"/>
      <c r="B112" s="3"/>
      <c r="C112" s="3"/>
      <c r="D112" s="3"/>
      <c r="E112" s="3"/>
      <c r="F112" s="3"/>
      <c r="G112" s="35"/>
      <c r="H112" s="3"/>
      <c r="I112" s="3"/>
      <c r="J112" s="3"/>
      <c r="K112" s="3"/>
      <c r="L112" s="3"/>
    </row>
    <row r="113" spans="1:12" s="1" customFormat="1" ht="29.25" customHeight="1" x14ac:dyDescent="0.2">
      <c r="A113" s="2"/>
      <c r="B113" s="3"/>
      <c r="C113" s="3"/>
      <c r="D113" s="3"/>
      <c r="E113" s="3"/>
      <c r="F113" s="3"/>
      <c r="G113" s="35"/>
      <c r="H113" s="3"/>
      <c r="I113" s="3"/>
      <c r="J113" s="3"/>
      <c r="K113" s="3"/>
      <c r="L113" s="3"/>
    </row>
    <row r="114" spans="1:12" s="1" customFormat="1" ht="18.75" customHeight="1" x14ac:dyDescent="0.2">
      <c r="A114" s="2"/>
      <c r="B114" s="3"/>
      <c r="C114" s="3"/>
      <c r="D114" s="3"/>
      <c r="E114" s="3"/>
      <c r="F114" s="3"/>
      <c r="G114" s="35"/>
      <c r="H114" s="3"/>
      <c r="I114" s="3"/>
      <c r="J114" s="3"/>
      <c r="K114" s="3"/>
      <c r="L114" s="3"/>
    </row>
    <row r="115" spans="1:12" s="1" customFormat="1" ht="18.75" customHeight="1" x14ac:dyDescent="0.2">
      <c r="A115" s="2"/>
      <c r="B115" s="3"/>
      <c r="C115" s="3"/>
      <c r="D115" s="3"/>
      <c r="E115" s="3"/>
      <c r="F115" s="3"/>
      <c r="G115" s="35"/>
      <c r="H115" s="3"/>
      <c r="I115" s="3"/>
      <c r="J115" s="3"/>
      <c r="K115" s="3"/>
      <c r="L115" s="3"/>
    </row>
    <row r="116" spans="1:12" s="1" customFormat="1" ht="12.75" x14ac:dyDescent="0.2">
      <c r="A116" s="2"/>
      <c r="B116" s="3"/>
      <c r="C116" s="3"/>
      <c r="D116" s="3"/>
      <c r="E116" s="3"/>
      <c r="F116" s="3"/>
      <c r="G116" s="35"/>
      <c r="H116" s="3"/>
      <c r="I116" s="3"/>
      <c r="J116" s="3"/>
      <c r="K116" s="3"/>
      <c r="L116" s="3"/>
    </row>
    <row r="117" spans="1:12" s="1" customFormat="1" ht="18.75" customHeight="1" x14ac:dyDescent="0.2">
      <c r="A117" s="2"/>
      <c r="B117" s="3"/>
      <c r="C117" s="3"/>
      <c r="D117" s="3"/>
      <c r="E117" s="3"/>
      <c r="F117" s="3"/>
      <c r="G117" s="35"/>
      <c r="H117" s="3"/>
      <c r="I117" s="3"/>
      <c r="J117" s="3"/>
      <c r="K117" s="3"/>
      <c r="L117" s="3"/>
    </row>
    <row r="118" spans="1:12" s="1" customFormat="1" ht="18.75" customHeight="1" x14ac:dyDescent="0.2">
      <c r="A118" s="2"/>
      <c r="B118" s="3"/>
      <c r="C118" s="3"/>
      <c r="D118" s="3"/>
      <c r="E118" s="3"/>
      <c r="F118" s="3"/>
      <c r="G118" s="35"/>
      <c r="H118" s="3"/>
      <c r="I118" s="3"/>
      <c r="J118" s="3"/>
      <c r="K118" s="3"/>
      <c r="L118" s="3"/>
    </row>
    <row r="119" spans="1:12" s="1" customFormat="1" ht="14.65" customHeight="1" x14ac:dyDescent="0.2">
      <c r="A119" s="2"/>
      <c r="B119" s="3"/>
      <c r="C119" s="3"/>
      <c r="D119" s="3"/>
      <c r="E119" s="3"/>
      <c r="F119" s="3"/>
      <c r="G119" s="35"/>
      <c r="H119" s="3"/>
      <c r="I119" s="3"/>
      <c r="J119" s="3"/>
      <c r="K119" s="3"/>
      <c r="L119" s="3"/>
    </row>
    <row r="129" spans="1:12" s="30" customFormat="1" ht="16.149999999999999" customHeight="1" x14ac:dyDescent="0.2">
      <c r="A129" s="2"/>
      <c r="B129" s="3"/>
      <c r="C129" s="3"/>
      <c r="D129" s="3"/>
      <c r="E129" s="3"/>
      <c r="F129" s="3"/>
      <c r="G129" s="35"/>
      <c r="H129" s="3"/>
      <c r="I129" s="3"/>
      <c r="J129" s="3"/>
      <c r="K129" s="3"/>
      <c r="L129" s="3"/>
    </row>
    <row r="130" spans="1:12" s="17" customFormat="1" ht="32.450000000000003" customHeight="1" x14ac:dyDescent="0.2">
      <c r="A130" s="2"/>
      <c r="B130" s="3"/>
      <c r="C130" s="3"/>
      <c r="D130" s="3"/>
      <c r="E130" s="3"/>
      <c r="F130" s="3"/>
      <c r="G130" s="35"/>
      <c r="H130" s="3"/>
      <c r="I130" s="3"/>
      <c r="J130" s="3"/>
      <c r="K130" s="3"/>
      <c r="L130" s="3"/>
    </row>
    <row r="131" spans="1:12" s="17" customFormat="1" ht="12.75" x14ac:dyDescent="0.2">
      <c r="A131" s="2"/>
      <c r="B131" s="3"/>
      <c r="C131" s="3"/>
      <c r="D131" s="3"/>
      <c r="E131" s="3"/>
      <c r="F131" s="3"/>
      <c r="G131" s="35"/>
      <c r="H131" s="3"/>
      <c r="I131" s="3"/>
      <c r="J131" s="3"/>
      <c r="K131" s="3"/>
      <c r="L131" s="3"/>
    </row>
    <row r="132" spans="1:12" s="1" customFormat="1" ht="3.75" customHeight="1" x14ac:dyDescent="0.2">
      <c r="A132" s="2"/>
      <c r="B132" s="3"/>
      <c r="C132" s="3"/>
      <c r="D132" s="3"/>
      <c r="E132" s="3"/>
      <c r="F132" s="3"/>
      <c r="G132" s="35"/>
      <c r="H132" s="3"/>
      <c r="I132" s="3"/>
      <c r="J132" s="3"/>
      <c r="K132" s="3"/>
      <c r="L132" s="3"/>
    </row>
    <row r="133" spans="1:12" s="1" customFormat="1" ht="15.75" customHeight="1" x14ac:dyDescent="0.2">
      <c r="A133" s="2"/>
      <c r="B133" s="3"/>
      <c r="C133" s="3"/>
      <c r="D133" s="3"/>
      <c r="E133" s="3"/>
      <c r="F133" s="3"/>
      <c r="G133" s="35"/>
      <c r="H133" s="3"/>
      <c r="I133" s="3"/>
      <c r="J133" s="3"/>
      <c r="K133" s="3"/>
      <c r="L133" s="3"/>
    </row>
    <row r="134" spans="1:12" s="1" customFormat="1" ht="15.75" customHeight="1" x14ac:dyDescent="0.2">
      <c r="A134" s="2"/>
      <c r="B134" s="3"/>
      <c r="C134" s="3"/>
      <c r="D134" s="3"/>
      <c r="E134" s="3"/>
      <c r="F134" s="3"/>
      <c r="G134" s="35"/>
      <c r="H134" s="3"/>
      <c r="I134" s="3"/>
      <c r="J134" s="3"/>
      <c r="K134" s="3"/>
      <c r="L134" s="3"/>
    </row>
    <row r="135" spans="1:12" s="33" customFormat="1" ht="15.75" x14ac:dyDescent="0.25">
      <c r="A135" s="2"/>
      <c r="B135" s="3"/>
      <c r="C135" s="3"/>
      <c r="D135" s="3"/>
      <c r="E135" s="3"/>
      <c r="F135" s="3"/>
      <c r="G135" s="35"/>
      <c r="H135" s="3"/>
      <c r="I135" s="3"/>
      <c r="J135" s="3"/>
      <c r="K135" s="3"/>
      <c r="L135" s="3"/>
    </row>
    <row r="136" spans="1:12" s="19" customFormat="1" ht="12.75" x14ac:dyDescent="0.2">
      <c r="A136" s="2"/>
      <c r="B136" s="3"/>
      <c r="C136" s="3"/>
      <c r="D136" s="3"/>
      <c r="E136" s="3"/>
      <c r="F136" s="3"/>
      <c r="G136" s="35"/>
      <c r="H136" s="3"/>
      <c r="I136" s="3"/>
      <c r="J136" s="3"/>
      <c r="K136" s="3"/>
      <c r="L136" s="3"/>
    </row>
    <row r="137" spans="1:12" s="19" customFormat="1" ht="12.75" x14ac:dyDescent="0.2">
      <c r="A137" s="2"/>
      <c r="B137" s="3"/>
      <c r="C137" s="3"/>
      <c r="D137" s="3"/>
      <c r="E137" s="3"/>
      <c r="F137" s="3"/>
      <c r="G137" s="35"/>
      <c r="H137" s="3"/>
      <c r="I137" s="3"/>
      <c r="J137" s="3"/>
      <c r="K137" s="3"/>
      <c r="L137" s="3"/>
    </row>
  </sheetData>
  <mergeCells count="4">
    <mergeCell ref="A55:L55"/>
    <mergeCell ref="B1:L1"/>
    <mergeCell ref="B2:E3"/>
    <mergeCell ref="H2:K3"/>
  </mergeCells>
  <printOptions horizontalCentered="1"/>
  <pageMargins left="0.15748031496062992" right="0.15748031496062992" top="0.31496062992125984" bottom="0.47244094488188981" header="0.19685039370078741" footer="0.19685039370078741"/>
  <pageSetup paperSize="9" scale="88" orientation="landscape" r:id="rId1"/>
  <headerFooter alignWithMargins="0">
    <oddFooter>&amp;R29 settembre 2014</oddFooter>
  </headerFooter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8</vt:i4>
      </vt:variant>
    </vt:vector>
  </HeadingPairs>
  <TitlesOfParts>
    <vt:vector size="13" baseType="lpstr">
      <vt:lpstr>COP 1</vt:lpstr>
      <vt:lpstr>quotidiani 2014I-II</vt:lpstr>
      <vt:lpstr>supplementi_2014I-II</vt:lpstr>
      <vt:lpstr>settimanali_2014I-II</vt:lpstr>
      <vt:lpstr>mensili_2014I-II</vt:lpstr>
      <vt:lpstr>'COP 1'!Area_stampa</vt:lpstr>
      <vt:lpstr>'mensili_2014I-II'!Area_stampa</vt:lpstr>
      <vt:lpstr>'quotidiani 2014I-II'!Area_stampa</vt:lpstr>
      <vt:lpstr>'settimanali_2014I-II'!Area_stampa</vt:lpstr>
      <vt:lpstr>'supplementi_2014I-II'!Area_stampa</vt:lpstr>
      <vt:lpstr>'mensili_2014I-II'!Titoli_stampa</vt:lpstr>
      <vt:lpstr>'quotidiani 2014I-II'!Titoli_stampa</vt:lpstr>
      <vt:lpstr>'settimanali_2014I-II'!Titoli_stampa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Laura</cp:lastModifiedBy>
  <cp:lastPrinted>2014-09-29T14:05:48Z</cp:lastPrinted>
  <dcterms:created xsi:type="dcterms:W3CDTF">2004-07-15T15:05:57Z</dcterms:created>
  <dcterms:modified xsi:type="dcterms:W3CDTF">2014-09-29T16:00:13Z</dcterms:modified>
</cp:coreProperties>
</file>